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<sst xmlns="http://schemas.openxmlformats.org/spreadsheetml/2006/main" count="47" uniqueCount="43">
  <si>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南京通孚对账单-Recall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</si>
  <si>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</si>
  <si>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</si>
  <si>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</si>
  <si>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</si>
  <si>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</si>
  <si>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</si>
  <si>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</si>
  <si>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</si>
  <si>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</si>
  <si>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</si>
  <si>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</si>
  <si>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</si>
  <si>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</si>
  <si>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</si>
  <si>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宁波爱博尔</t>
  </si>
  <si>
    <t>Fannie</t>
  </si>
  <si>
    <t>RC-110247</t>
  </si>
  <si>
    <t>RABEZH012-1
浙江爱博尔玩具有限公司</t>
  </si>
  <si>
    <t>4645/052/999/99</t>
  </si>
  <si>
    <t>14标RFID贴纸45*60mm不可移双色 ZHRFS24012</t>
  </si>
  <si>
    <t>S25121230</t>
  </si>
  <si>
    <t>RABEZH014
浙江爱博尔玩具有限公司</t>
  </si>
  <si>
    <t>8626/052/600/99</t>
  </si>
  <si>
    <t>9标RFID对折吊牌45*140mm双价格贴 ZHHTR25002</t>
  </si>
  <si>
    <t>红蓝价格贴 ZHSK25013+ZHSK25014</t>
  </si>
  <si>
    <t>15标+18小吊牌（47*42mm）ZHHTP25035</t>
  </si>
  <si>
    <t>TOTAL1</t>
  </si>
  <si>
    <t>、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</si>
  <si>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</si>
  <si>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</si>
  <si>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</si>
  <si>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</si>
  <si>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</si>
  <si>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</si>
  <si>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</si>
  <si>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</si>
  <si>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</si>
  <si>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</si>
  <si>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浙江爱博尔玩具有限公司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</si>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</sst>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923290</xdr:colOff>
      <xdr:row>12</xdr:row>
      <xdr:rowOff>139700</xdr:rowOff>
    </xdr:from>
    <xdr:to>
      <xdr:col>7</xdr:col>
      <xdr:colOff>107315</xdr:colOff>
      <xdr:row>20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3035" y="3657600"/>
          <a:ext cx="4629150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228600</xdr:colOff>
      <xdr:row>7</xdr:row>
      <xdr:rowOff>167640</xdr:rowOff>
    </xdr:from>
    <xdr:to>
      <xdr:col>17</xdr:col>
      <xdr:colOff>415925</xdr:colOff>
      <xdr:row>15</xdr:row>
      <xdr:rowOff>132715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80420" y="1945640"/>
          <a:ext cx="5204460" cy="2238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115" zoomScaleNormal="115" workbookViewId="0">
      <pane ySplit="2" topLeftCell="A3" activePane="bottomLeft" state="frozen"/>
      <selection/>
      <selection pane="bottomLeft" activeCell="H22" sqref="H2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5" customWidth="1"/>
    <col min="8" max="8" width="11.3363636363636" style="4" customWidth="1"/>
    <col min="9" max="9" width="23.7363636363636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22" customHeight="1" spans="1:14">
      <c r="A3" s="19" t="s">
        <v>15</v>
      </c>
      <c r="B3" s="20">
        <v>45894</v>
      </c>
      <c r="C3" s="19" t="s">
        <v>16</v>
      </c>
      <c r="D3" s="19" t="s">
        <v>17</v>
      </c>
      <c r="E3" s="19">
        <v>66029</v>
      </c>
      <c r="F3" s="19" t="s">
        <v>18</v>
      </c>
      <c r="G3" s="21" t="s">
        <v>19</v>
      </c>
      <c r="H3" s="19"/>
      <c r="I3" s="19" t="s">
        <v>20</v>
      </c>
      <c r="J3" s="19">
        <v>5</v>
      </c>
      <c r="K3" s="19">
        <v>0.445</v>
      </c>
      <c r="L3" s="21">
        <v>2.225</v>
      </c>
      <c r="M3" s="22"/>
      <c r="N3" s="23"/>
    </row>
    <row r="4" s="3" customFormat="1" ht="26" spans="1:14">
      <c r="A4" s="24" t="s">
        <v>15</v>
      </c>
      <c r="B4" s="25">
        <v>46007</v>
      </c>
      <c r="C4" s="24" t="s">
        <v>16</v>
      </c>
      <c r="D4" s="24" t="s">
        <v>21</v>
      </c>
      <c r="E4" s="24">
        <v>16951</v>
      </c>
      <c r="F4" s="26" t="s">
        <v>22</v>
      </c>
      <c r="G4" s="24" t="s">
        <v>23</v>
      </c>
      <c r="H4" s="27"/>
      <c r="I4" s="21" t="s">
        <v>24</v>
      </c>
      <c r="J4" s="28">
        <v>3250</v>
      </c>
      <c r="K4" s="21">
        <v>0.78</v>
      </c>
      <c r="L4" s="21">
        <v>2535</v>
      </c>
      <c r="M4" s="29"/>
      <c r="N4" s="30"/>
    </row>
    <row r="5" s="3" customFormat="1" ht="26" spans="1:14">
      <c r="A5" s="31"/>
      <c r="B5" s="31"/>
      <c r="C5" s="31"/>
      <c r="D5" s="31"/>
      <c r="E5" s="31"/>
      <c r="F5" s="31"/>
      <c r="G5" s="31"/>
      <c r="H5" s="27"/>
      <c r="I5" s="21" t="s">
        <v>25</v>
      </c>
      <c r="J5" s="28">
        <v>3250</v>
      </c>
      <c r="K5" s="21">
        <v>0</v>
      </c>
      <c r="L5" s="21">
        <v>0</v>
      </c>
      <c r="M5" s="29"/>
      <c r="N5" s="30"/>
    </row>
    <row r="6" s="3" customFormat="1" ht="13" spans="1:14">
      <c r="A6" s="32"/>
      <c r="B6" s="32"/>
      <c r="C6" s="32"/>
      <c r="D6" s="32"/>
      <c r="E6" s="32"/>
      <c r="F6" s="32"/>
      <c r="G6" s="32"/>
      <c r="H6" s="27"/>
      <c r="I6" s="27" t="s">
        <v>26</v>
      </c>
      <c r="J6" s="28">
        <v>3250</v>
      </c>
      <c r="K6" s="27">
        <v>0.12</v>
      </c>
      <c r="L6" s="21">
        <v>390</v>
      </c>
      <c r="M6" s="29"/>
      <c r="N6" s="30"/>
    </row>
    <row r="7" customFormat="1" ht="15" spans="1:14">
      <c r="A7" s="33" t="s">
        <v>27</v>
      </c>
      <c r="B7" s="34"/>
      <c r="C7" s="34"/>
      <c r="D7" s="34"/>
      <c r="E7" s="34"/>
      <c r="F7" s="34"/>
      <c r="G7" s="34"/>
      <c r="H7" s="34"/>
      <c r="I7" s="34"/>
      <c r="J7" s="35">
        <f>SUM(J3:J6)</f>
        <v>9755</v>
      </c>
      <c r="K7" s="36"/>
      <c r="L7" s="37">
        <f>SUM(L3:L6)</f>
        <v>2927.225</v>
      </c>
      <c r="M7" s="38"/>
      <c r="N7" s="39"/>
    </row>
    <row r="8" customFormat="1" ht="21" customHeight="1" spans="1:14">
      <c r="A8" s="40"/>
      <c r="B8" s="40"/>
      <c r="C8" s="40"/>
      <c r="D8" s="40"/>
      <c r="E8" s="40"/>
      <c r="F8" s="40"/>
      <c r="G8" s="41"/>
      <c r="H8" s="40"/>
      <c r="I8" s="40"/>
      <c r="J8" s="42"/>
      <c r="K8" s="4"/>
      <c r="L8" s="6" t="s">
        <v>28</v>
      </c>
      <c r="M8" s="43"/>
    </row>
    <row r="9" ht="23" spans="1:14">
      <c r="A9" s="44" t="s">
        <v>29</v>
      </c>
      <c r="B9" s="44"/>
      <c r="C9" s="44"/>
      <c r="D9" s="44"/>
      <c r="E9" s="44"/>
      <c r="F9" s="44"/>
      <c r="G9" s="45"/>
      <c r="H9" s="44"/>
      <c r="I9" s="44"/>
      <c r="J9" s="46"/>
    </row>
    <row r="10" s="4" customFormat="1" ht="45" customHeight="1" spans="1:14">
      <c r="A10" s="47" t="s">
        <v>30</v>
      </c>
      <c r="B10" s="47" t="s">
        <v>31</v>
      </c>
      <c r="C10" s="47" t="s">
        <v>1</v>
      </c>
      <c r="D10" s="47" t="s">
        <v>32</v>
      </c>
      <c r="E10" s="47" t="s">
        <v>33</v>
      </c>
      <c r="F10" s="47" t="s">
        <v>34</v>
      </c>
      <c r="G10" s="48" t="s">
        <v>35</v>
      </c>
      <c r="H10" s="18" t="s">
        <v>36</v>
      </c>
      <c r="I10" s="47" t="s">
        <v>37</v>
      </c>
      <c r="J10" s="49" t="s">
        <v>38</v>
      </c>
      <c r="L10" s="6"/>
    </row>
    <row r="11" s="4" customFormat="1" ht="34" customHeight="1" spans="1:14">
      <c r="A11" s="50">
        <v>1</v>
      </c>
      <c r="B11" s="51"/>
      <c r="C11" s="52" t="s">
        <v>15</v>
      </c>
      <c r="D11" s="52" t="s">
        <v>39</v>
      </c>
      <c r="E11" s="53" t="s">
        <v>40</v>
      </c>
      <c r="F11" s="50" t="s">
        <v>41</v>
      </c>
      <c r="G11" s="54" t="s">
        <v>42</v>
      </c>
      <c r="H11" s="50">
        <f>J7</f>
        <v>9755</v>
      </c>
      <c r="I11" s="55">
        <f>L7</f>
        <v>2927.225</v>
      </c>
      <c r="J11" s="56"/>
      <c r="K11" s="5"/>
      <c r="L11" s="6"/>
    </row>
  </sheetData>
  <mergeCells count="10">
    <mergeCell ref="A1:L1"/>
    <mergeCell ref="A7:I7"/>
    <mergeCell ref="A9:J9"/>
    <mergeCell ref="A4:A6"/>
    <mergeCell ref="B4:B6"/>
    <mergeCell ref="C4:C6"/>
    <mergeCell ref="D4:D6"/>
    <mergeCell ref="E4:E6"/>
    <mergeCell ref="F4:F6"/>
    <mergeCell ref="G4:G6"/>
  </mergeCells>
  <conditionalFormatting sqref="E3 E4:E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2026-01-04T02:25:57Z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879384F6821A4F62AE61AB82EAFB6F63_13</vt:lpwstr>
  </property>
  <property fmtid="{D5CDD505-2E9C-101B-9397-08002B2CF9AE}" pid="4" name="CalculationRule">
    <vt:i4>0</vt:i4>
  </property>
</Properties>
</file>