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<sst xmlns="http://schemas.openxmlformats.org/spreadsheetml/2006/main" count="40" uniqueCount="39">
  <si>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</si>
  <si>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</si>
  <si>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</si>
  <si>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</si>
  <si>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</si>
  <si>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</si>
  <si>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</si>
  <si>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</si>
  <si>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</si>
  <si>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</si>
  <si>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</si>
  <si>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</si>
  <si>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</si>
  <si>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</si>
  <si>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</si>
  <si>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</si>
  <si>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</si>
  <si>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S25120762</t>
  </si>
  <si>
    <t>PO-18225</t>
  </si>
  <si>
    <t>RQCZH0370
潮州市孚盛五金制品有限公司</t>
  </si>
  <si>
    <t>5232-041-820-99</t>
  </si>
  <si>
    <t>KITCHEN accessory</t>
  </si>
  <si>
    <t>ZHHTR25003 9标RFID挂牌45*61mm不含价格贴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</si>
  <si>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</si>
  <si>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</si>
  <si>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</si>
  <si>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</si>
  <si>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</si>
  <si>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</si>
  <si>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</si>
  <si>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</si>
  <si>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</si>
  <si>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</si>
  <si>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</si>
  <si>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</si>
  <si>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潮州市孚盛五金制品有限公司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</si>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</sst>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2" topLeftCell="A3" activePane="bottomLeft" state="frozen"/>
      <selection/>
      <selection pane="bottomLeft" activeCell="C8" sqref="C8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5.4545454545455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1.8727272727273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6" customWidth="1"/>
    <col min="14" max="14" width="8.17272727272727" style="7" customWidth="1"/>
    <col min="15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6" t="s">
        <v>14</v>
      </c>
    </row>
    <row r="3" s="2" customFormat="1" ht="20" customHeight="1" spans="1:14">
      <c r="A3" s="17" t="s">
        <v>15</v>
      </c>
      <c r="B3" s="18">
        <v>46001</v>
      </c>
      <c r="C3" s="17" t="s">
        <v>16</v>
      </c>
      <c r="D3" s="19" t="s">
        <v>17</v>
      </c>
      <c r="E3" s="19" t="s">
        <v>18</v>
      </c>
      <c r="F3" s="20" t="s">
        <v>19</v>
      </c>
      <c r="G3" s="19" t="s">
        <v>20</v>
      </c>
      <c r="H3" s="20" t="s">
        <v>21</v>
      </c>
      <c r="I3" s="17" t="s">
        <v>22</v>
      </c>
      <c r="J3" s="19">
        <v>2550</v>
      </c>
      <c r="K3" s="19">
        <v>0.54</v>
      </c>
      <c r="L3" s="21">
        <f>K3*J3</f>
        <v>1377</v>
      </c>
      <c r="M3" s="22"/>
      <c r="N3" s="22"/>
    </row>
    <row r="4" s="3" customFormat="1" ht="20" customHeight="1" spans="1:14">
      <c r="A4" s="23"/>
      <c r="B4" s="24"/>
      <c r="C4" s="25"/>
      <c r="D4" s="23"/>
      <c r="E4" s="25"/>
      <c r="F4" s="25"/>
      <c r="G4" s="25"/>
      <c r="H4" s="25"/>
      <c r="I4" s="23"/>
      <c r="J4" s="26"/>
      <c r="K4" s="27"/>
      <c r="L4" s="28"/>
      <c r="M4" s="29"/>
      <c r="N4" s="29"/>
    </row>
    <row r="5" s="3" customFormat="1" ht="20" customHeight="1" spans="1:14">
      <c r="A5" s="23"/>
      <c r="B5" s="24"/>
      <c r="C5" s="25"/>
      <c r="D5" s="23"/>
      <c r="E5" s="25"/>
      <c r="F5" s="25"/>
      <c r="G5" s="25"/>
      <c r="H5" s="25"/>
      <c r="I5" s="23"/>
      <c r="J5" s="26"/>
      <c r="K5" s="27"/>
      <c r="L5" s="28"/>
      <c r="M5" s="29"/>
      <c r="N5" s="29"/>
    </row>
    <row r="6" s="3" customFormat="1" ht="20" customHeight="1" spans="1:14">
      <c r="A6" s="23"/>
      <c r="B6" s="24"/>
      <c r="C6" s="25"/>
      <c r="D6" s="23"/>
      <c r="E6" s="25"/>
      <c r="F6" s="25"/>
      <c r="G6" s="25"/>
      <c r="H6" s="25"/>
      <c r="I6" s="23"/>
      <c r="J6" s="26"/>
      <c r="K6" s="27"/>
      <c r="L6" s="28"/>
      <c r="M6" s="29"/>
      <c r="N6" s="29"/>
    </row>
    <row r="7" s="3" customFormat="1" ht="20" customHeight="1" spans="1:14">
      <c r="A7" s="30" t="s">
        <v>23</v>
      </c>
      <c r="B7" s="31"/>
      <c r="C7" s="26"/>
      <c r="D7" s="30"/>
      <c r="E7" s="26"/>
      <c r="F7" s="26"/>
      <c r="G7" s="26"/>
      <c r="H7" s="26"/>
      <c r="I7" s="30"/>
      <c r="J7" s="26">
        <f>SUM(J3:J4)</f>
        <v>2550</v>
      </c>
      <c r="K7" s="27"/>
      <c r="L7" s="28">
        <f>SUM(L3:L5)</f>
        <v>1377</v>
      </c>
      <c r="M7" s="32"/>
      <c r="N7" s="32"/>
    </row>
    <row r="8" s="4" customFormat="1" customHeight="1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5"/>
      <c r="L8" s="5"/>
      <c r="M8" s="34"/>
      <c r="N8" s="35"/>
    </row>
    <row r="9" ht="23" spans="1:14">
      <c r="A9" s="8" t="s">
        <v>24</v>
      </c>
      <c r="B9" s="8"/>
      <c r="C9" s="8"/>
      <c r="D9" s="8"/>
      <c r="E9" s="8"/>
      <c r="F9" s="8"/>
      <c r="G9" s="8"/>
      <c r="H9" s="8"/>
      <c r="I9" s="8"/>
      <c r="J9" s="8"/>
    </row>
    <row r="10" s="5" customFormat="1" ht="45" customHeight="1" spans="1:14">
      <c r="A10" s="36" t="s">
        <v>25</v>
      </c>
      <c r="B10" s="36" t="s">
        <v>26</v>
      </c>
      <c r="C10" s="36" t="s">
        <v>1</v>
      </c>
      <c r="D10" s="36" t="s">
        <v>27</v>
      </c>
      <c r="E10" s="36" t="s">
        <v>28</v>
      </c>
      <c r="F10" s="36" t="s">
        <v>29</v>
      </c>
      <c r="G10" s="37" t="s">
        <v>30</v>
      </c>
      <c r="H10" s="37" t="s">
        <v>31</v>
      </c>
      <c r="I10" s="36" t="s">
        <v>32</v>
      </c>
      <c r="J10" s="37" t="s">
        <v>33</v>
      </c>
      <c r="M10" s="6"/>
      <c r="N10" s="7"/>
    </row>
    <row r="11" s="5" customFormat="1" ht="28" spans="1:14">
      <c r="A11" s="38">
        <v>1</v>
      </c>
      <c r="B11" s="39"/>
      <c r="C11" s="38" t="s">
        <v>34</v>
      </c>
      <c r="D11" s="40" t="s">
        <v>35</v>
      </c>
      <c r="E11" s="38" t="s">
        <v>36</v>
      </c>
      <c r="F11" s="38" t="s">
        <v>37</v>
      </c>
      <c r="G11" s="38" t="s">
        <v>38</v>
      </c>
      <c r="H11" s="38">
        <f>J7</f>
        <v>2550</v>
      </c>
      <c r="I11" s="41">
        <f>L7</f>
        <v>1377</v>
      </c>
      <c r="J11" s="38"/>
      <c r="M11" s="6"/>
      <c r="N11" s="7"/>
    </row>
  </sheetData>
  <mergeCells count="2">
    <mergeCell ref="A1:L1"/>
    <mergeCell ref="A9:J9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2025-12-29T07:55:27Z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