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596" windowHeight="12084"/>
  </bookViews>
  <sheets>
    <sheet name="Shee1" sheetId="2" r:id="rId1"/>
    <sheet name="对账单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21" i="2"/>
  <c r="L35" i="1" l="1"/>
</calcChain>
</file>

<file path=xl/sharedStrings.xml><?xml version="1.0" encoding="utf-8"?>
<sst xmlns="http://schemas.openxmlformats.org/spreadsheetml/2006/main" count="329" uniqueCount="94">
  <si>
    <t>对 账 单</t>
  </si>
  <si>
    <t>序号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</si>
  <si>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</si>
  <si>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</si>
  <si>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</si>
  <si>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</si>
  <si>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</si>
  <si>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</si>
  <si>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</si>
  <si>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</si>
  <si>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</si>
  <si>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</si>
  <si>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</si>
  <si>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S25091262</t>
  </si>
  <si>
    <t>苏州富特丽进出口有限公司</t>
  </si>
  <si>
    <t>G5069AX</t>
  </si>
  <si>
    <t>DEFACTO</t>
  </si>
  <si>
    <t>21 AULTH09845</t>
  </si>
  <si>
    <t>价格牌</t>
  </si>
  <si>
    <t>45*75</t>
  </si>
  <si>
    <t>22_AULBW10325</t>
  </si>
  <si>
    <t>主标（织标）-White</t>
  </si>
  <si>
    <t>55*40MM</t>
  </si>
  <si>
    <t>STAMP BARCODE LABEL</t>
  </si>
  <si>
    <t>条码标</t>
  </si>
  <si>
    <t>15*45MM</t>
  </si>
  <si>
    <t>LotSticker</t>
  </si>
  <si>
    <t>LOT 中包贴</t>
  </si>
  <si>
    <t>80*100MM</t>
  </si>
  <si>
    <t>S25091263</t>
  </si>
  <si>
    <t>G5466AX</t>
  </si>
  <si>
    <t>S25091348</t>
  </si>
  <si>
    <t xml:space="preserve"> G5115AX</t>
  </si>
  <si>
    <t>21_AULBM09507</t>
  </si>
  <si>
    <t>吊牌</t>
  </si>
  <si>
    <t>30*105</t>
  </si>
  <si>
    <t>22 AULBW10357</t>
  </si>
  <si>
    <t>主标（织标）- BLACK</t>
  </si>
  <si>
    <t>S25091602</t>
  </si>
  <si>
    <t>care label</t>
  </si>
  <si>
    <t>洗标</t>
  </si>
  <si>
    <t>25*110MM</t>
  </si>
  <si>
    <t>S25100150</t>
  </si>
  <si>
    <t>G5115AX</t>
  </si>
  <si>
    <t>care label..</t>
  </si>
  <si>
    <t>俄罗斯白俄罗斯洗标</t>
  </si>
  <si>
    <t>S25100469</t>
  </si>
  <si>
    <t>S25100959</t>
  </si>
  <si>
    <t>21AULTH09845 背面空白</t>
  </si>
  <si>
    <t>45*75MM</t>
  </si>
  <si>
    <t>QR CODE STICKER</t>
  </si>
  <si>
    <t>挂牌背面贴纸</t>
  </si>
  <si>
    <t>6.3*4CM</t>
  </si>
  <si>
    <t>S25101125</t>
  </si>
  <si>
    <t>E8646AX</t>
  </si>
  <si>
    <t>S25101158</t>
  </si>
  <si>
    <t>Carton Label</t>
  </si>
  <si>
    <t>箱贴</t>
  </si>
  <si>
    <t>135*100MM</t>
  </si>
  <si>
    <t>S25110221</t>
  </si>
  <si>
    <t>S25110622</t>
  </si>
  <si>
    <t>人民币</t>
  </si>
  <si>
    <t>贴纸</t>
  </si>
  <si>
    <t>张</t>
  </si>
  <si>
    <t>FTB251001012MY-1</t>
  </si>
  <si>
    <t>个</t>
  </si>
  <si>
    <t>标签</t>
  </si>
  <si>
    <t>FTB251001011MY</t>
  </si>
  <si>
    <t>套</t>
  </si>
  <si>
    <t>FTB251001012MY</t>
  </si>
  <si>
    <r>
      <t xml:space="preserve">To </t>
    </r>
    <r>
      <rPr>
        <b/>
        <sz val="12"/>
        <color rgb="FFFF0000"/>
        <rFont val="宋体"/>
        <family val="3"/>
        <charset val="134"/>
      </rPr>
      <t xml:space="preserve">汭珩 </t>
    </r>
    <r>
      <rPr>
        <b/>
        <sz val="12"/>
        <rFont val="宋体"/>
        <family val="3"/>
        <charset val="134"/>
      </rPr>
      <t>请开票，以下请开票至</t>
    </r>
    <r>
      <rPr>
        <b/>
        <sz val="12"/>
        <color rgb="FFFF0000"/>
        <rFont val="宋体"/>
        <family val="3"/>
        <charset val="134"/>
      </rPr>
      <t>苏州美意天诚纺织品有限公司，</t>
    </r>
    <r>
      <rPr>
        <b/>
        <sz val="12"/>
        <rFont val="宋体"/>
        <family val="3"/>
        <charset val="134"/>
      </rPr>
      <t>备注栏请注明款号和业务</t>
    </r>
    <phoneticPr fontId="4" type="noConversion"/>
  </si>
  <si>
    <t>序号</t>
    <phoneticPr fontId="4" type="noConversion"/>
  </si>
  <si>
    <t>品名</t>
    <phoneticPr fontId="4" type="noConversion"/>
  </si>
  <si>
    <t>规格</t>
    <phoneticPr fontId="4" type="noConversion"/>
  </si>
  <si>
    <t>数量</t>
    <phoneticPr fontId="4" type="noConversion"/>
  </si>
  <si>
    <t>单位</t>
    <phoneticPr fontId="4" type="noConversion"/>
  </si>
  <si>
    <t>单价</t>
    <phoneticPr fontId="4" type="noConversion"/>
  </si>
  <si>
    <t>金额</t>
    <phoneticPr fontId="4" type="noConversion"/>
  </si>
  <si>
    <t>备注栏</t>
    <phoneticPr fontId="4" type="noConversion"/>
  </si>
  <si>
    <t>业务</t>
    <phoneticPr fontId="4" type="noConversion"/>
  </si>
  <si>
    <t>KiKi</t>
    <phoneticPr fontId="4" type="noConversion"/>
  </si>
  <si>
    <r>
      <t xml:space="preserve">To </t>
    </r>
    <r>
      <rPr>
        <b/>
        <sz val="12"/>
        <color rgb="FFFF0000"/>
        <rFont val="宋体"/>
        <family val="3"/>
        <charset val="134"/>
      </rPr>
      <t xml:space="preserve">汭珩 </t>
    </r>
    <r>
      <rPr>
        <b/>
        <sz val="12"/>
        <rFont val="宋体"/>
        <family val="3"/>
        <charset val="134"/>
      </rPr>
      <t>请开票，以下请开票至</t>
    </r>
    <r>
      <rPr>
        <b/>
        <sz val="12"/>
        <color rgb="FFFF0000"/>
        <rFont val="宋体"/>
        <family val="3"/>
        <charset val="134"/>
      </rPr>
      <t>苏州富特丽进出口有限公司，</t>
    </r>
    <r>
      <rPr>
        <b/>
        <sz val="12"/>
        <rFont val="宋体"/>
        <family val="3"/>
        <charset val="134"/>
      </rPr>
      <t>备注栏请注明款号和业务</t>
    </r>
    <phoneticPr fontId="4" type="noConversion"/>
  </si>
  <si>
    <t>发票寄过来注意3个要求;1. 回签单(收货人签字复印件，如无人签字，对应的快递单号写在送货单上即可）</t>
    <phoneticPr fontId="4" type="noConversion"/>
  </si>
  <si>
    <t xml:space="preserve">                     2.合同复印件（如是一个合同的每个月都在发可一直提供原始大合同）</t>
    <phoneticPr fontId="4" type="noConversion"/>
  </si>
  <si>
    <t xml:space="preserve">                     3.1个序号代表一份对应的发票，不要和其他的序号合并开</t>
    <phoneticPr fontId="4" type="noConversion"/>
  </si>
  <si>
    <t xml:space="preserve">                     4.发票请寄：江苏省张家港市经济开发区港城大道785号（苏州富特丽进出口有限公司）</t>
    <phoneticPr fontId="4" type="noConversion"/>
  </si>
  <si>
    <t xml:space="preserve">              收件人：Frida 15062500319 收               </t>
    <phoneticPr fontId="4" type="noConversion"/>
  </si>
  <si>
    <t xml:space="preserve">                     5.品名，数量 金额 必须与我通知的一模一样</t>
    <phoneticPr fontId="4" type="noConversion"/>
  </si>
  <si>
    <t>序号</t>
    <phoneticPr fontId="4" type="noConversion"/>
  </si>
  <si>
    <t>品名</t>
    <phoneticPr fontId="4" type="noConversion"/>
  </si>
  <si>
    <t>规格</t>
    <phoneticPr fontId="4" type="noConversion"/>
  </si>
  <si>
    <t>数量</t>
    <phoneticPr fontId="4" type="noConversion"/>
  </si>
  <si>
    <t>单位</t>
    <phoneticPr fontId="4" type="noConversion"/>
  </si>
  <si>
    <t>单价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</si>
</sst>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10" x14ac:knownFonts="1">
    <font>
      <sz val="12"/>
      <name val="宋体"/>
    </font>
    <font>
      <b/>
      <sz val="16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rgb="FF0070C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179" fontId="3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B21" sqref="B21"/>
    </sheetView>
  </sheetViews>
  <sheetFormatPr defaultColWidth="9" defaultRowHeight="15.6" x14ac:dyDescent="0.25"/>
  <cols>
    <col min="1" max="1" width="6.3984375" style="28" customWidth="1"/>
    <col min="2" max="2" width="24.5" style="28" customWidth="1"/>
    <col min="3" max="3" width="15.09765625" style="28" customWidth="1"/>
    <col min="4" max="4" width="11.5" style="28" customWidth="1"/>
    <col min="5" max="5" width="7.19921875" style="28" customWidth="1"/>
    <col min="6" max="6" width="10.19921875" style="28" customWidth="1"/>
    <col min="7" max="7" width="13.09765625" style="28" customWidth="1"/>
    <col min="8" max="8" width="20.5" style="28" customWidth="1"/>
    <col min="9" max="9" width="9.8984375" style="29" customWidth="1"/>
    <col min="10" max="10" width="9" style="13"/>
    <col min="11" max="11" width="9" style="14"/>
    <col min="12" max="16384" width="9" style="13"/>
  </cols>
  <sheetData>
    <row r="1" spans="1:9" x14ac:dyDescent="0.25">
      <c r="A1" s="12" t="s">
        <v>81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5" t="s">
        <v>82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5" t="s">
        <v>83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6" t="s">
        <v>84</v>
      </c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7" t="s">
        <v>85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8" t="s">
        <v>86</v>
      </c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17" t="s">
        <v>87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9" t="s">
        <v>88</v>
      </c>
      <c r="B8" s="19" t="s">
        <v>89</v>
      </c>
      <c r="C8" s="19" t="s">
        <v>90</v>
      </c>
      <c r="D8" s="19" t="s">
        <v>91</v>
      </c>
      <c r="E8" s="19" t="s">
        <v>92</v>
      </c>
      <c r="F8" s="19" t="s">
        <v>93</v>
      </c>
      <c r="G8" s="19" t="s">
        <v>77</v>
      </c>
      <c r="H8" s="19" t="s">
        <v>78</v>
      </c>
      <c r="I8" s="20" t="s">
        <v>79</v>
      </c>
    </row>
    <row r="9" spans="1:9" x14ac:dyDescent="0.25">
      <c r="A9" s="21">
        <v>1</v>
      </c>
      <c r="B9" s="22" t="s">
        <v>62</v>
      </c>
      <c r="C9" s="22" t="s">
        <v>30</v>
      </c>
      <c r="D9" s="22">
        <v>161</v>
      </c>
      <c r="E9" s="22" t="s">
        <v>63</v>
      </c>
      <c r="F9" s="22">
        <v>0.08</v>
      </c>
      <c r="G9" s="22">
        <v>12.88</v>
      </c>
      <c r="H9" s="21" t="s">
        <v>64</v>
      </c>
      <c r="I9" s="23" t="s">
        <v>80</v>
      </c>
    </row>
    <row r="10" spans="1:9" x14ac:dyDescent="0.25">
      <c r="A10" s="24"/>
      <c r="B10" s="22" t="s">
        <v>34</v>
      </c>
      <c r="C10" s="22" t="s">
        <v>30</v>
      </c>
      <c r="D10" s="22">
        <v>397</v>
      </c>
      <c r="E10" s="22" t="s">
        <v>65</v>
      </c>
      <c r="F10" s="22">
        <v>3.2399999999999998E-2</v>
      </c>
      <c r="G10" s="22">
        <v>12.88</v>
      </c>
      <c r="H10" s="24"/>
      <c r="I10" s="25"/>
    </row>
    <row r="11" spans="1:9" x14ac:dyDescent="0.25">
      <c r="A11" s="21">
        <v>2</v>
      </c>
      <c r="B11" s="22" t="s">
        <v>66</v>
      </c>
      <c r="C11" s="22" t="s">
        <v>30</v>
      </c>
      <c r="D11" s="22">
        <v>5006</v>
      </c>
      <c r="E11" s="22" t="s">
        <v>65</v>
      </c>
      <c r="F11" s="22">
        <v>0.28000000000000003</v>
      </c>
      <c r="G11" s="22">
        <v>1401.68</v>
      </c>
      <c r="H11" s="21" t="s">
        <v>67</v>
      </c>
      <c r="I11" s="25"/>
    </row>
    <row r="12" spans="1:9" x14ac:dyDescent="0.25">
      <c r="A12" s="26"/>
      <c r="B12" s="22" t="s">
        <v>66</v>
      </c>
      <c r="C12" s="22" t="s">
        <v>30</v>
      </c>
      <c r="D12" s="22">
        <v>5006</v>
      </c>
      <c r="E12" s="22" t="s">
        <v>68</v>
      </c>
      <c r="F12" s="22">
        <v>0.24</v>
      </c>
      <c r="G12" s="22">
        <v>1201.44</v>
      </c>
      <c r="H12" s="26"/>
      <c r="I12" s="25"/>
    </row>
    <row r="13" spans="1:9" x14ac:dyDescent="0.25">
      <c r="A13" s="26"/>
      <c r="B13" s="22" t="s">
        <v>66</v>
      </c>
      <c r="C13" s="22" t="s">
        <v>30</v>
      </c>
      <c r="D13" s="22">
        <v>5006</v>
      </c>
      <c r="E13" s="22" t="s">
        <v>65</v>
      </c>
      <c r="F13" s="22">
        <v>6.5000000000000002E-2</v>
      </c>
      <c r="G13" s="22">
        <v>325.39</v>
      </c>
      <c r="H13" s="26"/>
      <c r="I13" s="25"/>
    </row>
    <row r="14" spans="1:9" x14ac:dyDescent="0.25">
      <c r="A14" s="26"/>
      <c r="B14" s="22" t="s">
        <v>62</v>
      </c>
      <c r="C14" s="22" t="s">
        <v>30</v>
      </c>
      <c r="D14" s="22">
        <v>858</v>
      </c>
      <c r="E14" s="22" t="s">
        <v>63</v>
      </c>
      <c r="F14" s="22">
        <v>0.35</v>
      </c>
      <c r="G14" s="22">
        <v>300.3</v>
      </c>
      <c r="H14" s="26"/>
      <c r="I14" s="25"/>
    </row>
    <row r="15" spans="1:9" x14ac:dyDescent="0.25">
      <c r="A15" s="24"/>
      <c r="B15" s="22" t="s">
        <v>34</v>
      </c>
      <c r="C15" s="22" t="s">
        <v>30</v>
      </c>
      <c r="D15" s="22">
        <v>5006</v>
      </c>
      <c r="E15" s="22" t="s">
        <v>65</v>
      </c>
      <c r="F15" s="22">
        <v>0.17419999999999999</v>
      </c>
      <c r="G15" s="22">
        <v>872.1</v>
      </c>
      <c r="H15" s="24"/>
      <c r="I15" s="25"/>
    </row>
    <row r="16" spans="1:9" x14ac:dyDescent="0.25">
      <c r="A16" s="21">
        <v>3</v>
      </c>
      <c r="B16" s="22" t="s">
        <v>62</v>
      </c>
      <c r="C16" s="22" t="s">
        <v>43</v>
      </c>
      <c r="D16" s="22">
        <v>414</v>
      </c>
      <c r="E16" s="22" t="s">
        <v>63</v>
      </c>
      <c r="F16" s="22">
        <v>0.27389999999999998</v>
      </c>
      <c r="G16" s="22">
        <v>113.4</v>
      </c>
      <c r="H16" s="21" t="s">
        <v>69</v>
      </c>
      <c r="I16" s="25"/>
    </row>
    <row r="17" spans="1:9" x14ac:dyDescent="0.25">
      <c r="A17" s="26"/>
      <c r="B17" s="22" t="s">
        <v>34</v>
      </c>
      <c r="C17" s="22" t="s">
        <v>43</v>
      </c>
      <c r="D17" s="22">
        <v>2916</v>
      </c>
      <c r="E17" s="22" t="s">
        <v>65</v>
      </c>
      <c r="F17" s="22">
        <v>0.3594</v>
      </c>
      <c r="G17" s="22">
        <v>1047.96</v>
      </c>
      <c r="H17" s="26"/>
      <c r="I17" s="25"/>
    </row>
    <row r="18" spans="1:9" x14ac:dyDescent="0.25">
      <c r="A18" s="26"/>
      <c r="B18" s="22" t="s">
        <v>66</v>
      </c>
      <c r="C18" s="22" t="s">
        <v>43</v>
      </c>
      <c r="D18" s="22">
        <v>2916</v>
      </c>
      <c r="E18" s="22" t="s">
        <v>65</v>
      </c>
      <c r="F18" s="22">
        <v>0.28000000000000003</v>
      </c>
      <c r="G18" s="22">
        <v>816.48</v>
      </c>
      <c r="H18" s="26"/>
      <c r="I18" s="25"/>
    </row>
    <row r="19" spans="1:9" x14ac:dyDescent="0.25">
      <c r="A19" s="26"/>
      <c r="B19" s="22" t="s">
        <v>66</v>
      </c>
      <c r="C19" s="22" t="s">
        <v>43</v>
      </c>
      <c r="D19" s="22">
        <v>2916</v>
      </c>
      <c r="E19" s="22" t="s">
        <v>68</v>
      </c>
      <c r="F19" s="22">
        <v>0.24</v>
      </c>
      <c r="G19" s="22">
        <v>699.84</v>
      </c>
      <c r="H19" s="26"/>
      <c r="I19" s="25"/>
    </row>
    <row r="20" spans="1:9" x14ac:dyDescent="0.25">
      <c r="A20" s="24"/>
      <c r="B20" s="22" t="s">
        <v>66</v>
      </c>
      <c r="C20" s="22" t="s">
        <v>43</v>
      </c>
      <c r="D20" s="22">
        <v>2916</v>
      </c>
      <c r="E20" s="22" t="s">
        <v>65</v>
      </c>
      <c r="F20" s="22">
        <v>6.5000000000000002E-2</v>
      </c>
      <c r="G20" s="22">
        <v>189.54</v>
      </c>
      <c r="H20" s="24"/>
      <c r="I20" s="27"/>
    </row>
    <row r="21" spans="1:9" x14ac:dyDescent="0.25">
      <c r="G21" s="28">
        <f>SUM(G9:G20)</f>
        <v>6993.89</v>
      </c>
    </row>
    <row r="23" spans="1:9" x14ac:dyDescent="0.25">
      <c r="A23" s="12" t="s">
        <v>70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9" t="s">
        <v>71</v>
      </c>
      <c r="B24" s="19" t="s">
        <v>72</v>
      </c>
      <c r="C24" s="19" t="s">
        <v>73</v>
      </c>
      <c r="D24" s="19" t="s">
        <v>74</v>
      </c>
      <c r="E24" s="19" t="s">
        <v>75</v>
      </c>
      <c r="F24" s="19" t="s">
        <v>76</v>
      </c>
      <c r="G24" s="19" t="s">
        <v>77</v>
      </c>
      <c r="H24" s="19" t="s">
        <v>78</v>
      </c>
      <c r="I24" s="20" t="s">
        <v>79</v>
      </c>
    </row>
    <row r="25" spans="1:9" x14ac:dyDescent="0.25">
      <c r="A25" s="21">
        <v>1</v>
      </c>
      <c r="B25" s="22" t="s">
        <v>66</v>
      </c>
      <c r="C25" s="22"/>
      <c r="D25" s="22">
        <v>317</v>
      </c>
      <c r="E25" s="22" t="s">
        <v>65</v>
      </c>
      <c r="F25" s="22">
        <v>0.35</v>
      </c>
      <c r="G25" s="22">
        <v>110.95</v>
      </c>
      <c r="H25" s="21" t="s">
        <v>15</v>
      </c>
      <c r="I25" s="30" t="s">
        <v>80</v>
      </c>
    </row>
    <row r="26" spans="1:9" x14ac:dyDescent="0.25">
      <c r="A26" s="26"/>
      <c r="B26" s="22" t="s">
        <v>66</v>
      </c>
      <c r="C26" s="22"/>
      <c r="D26" s="22">
        <v>1542</v>
      </c>
      <c r="E26" s="22" t="s">
        <v>65</v>
      </c>
      <c r="F26" s="22">
        <v>6.5000000000000002E-2</v>
      </c>
      <c r="G26" s="22">
        <v>100.23</v>
      </c>
      <c r="H26" s="26"/>
      <c r="I26" s="31"/>
    </row>
    <row r="27" spans="1:9" x14ac:dyDescent="0.25">
      <c r="A27" s="26"/>
      <c r="B27" s="22" t="s">
        <v>66</v>
      </c>
      <c r="C27" s="22"/>
      <c r="D27" s="22">
        <v>1542</v>
      </c>
      <c r="E27" s="22" t="s">
        <v>65</v>
      </c>
      <c r="F27" s="22">
        <v>0.18</v>
      </c>
      <c r="G27" s="22">
        <v>277.56</v>
      </c>
      <c r="H27" s="26"/>
      <c r="I27" s="31"/>
    </row>
    <row r="28" spans="1:9" x14ac:dyDescent="0.25">
      <c r="A28" s="26"/>
      <c r="B28" s="22" t="s">
        <v>66</v>
      </c>
      <c r="C28" s="22"/>
      <c r="D28" s="22">
        <v>1542</v>
      </c>
      <c r="E28" s="22" t="s">
        <v>65</v>
      </c>
      <c r="F28" s="22">
        <v>0.24</v>
      </c>
      <c r="G28" s="22">
        <v>370.08</v>
      </c>
      <c r="H28" s="26"/>
      <c r="I28" s="31"/>
    </row>
    <row r="29" spans="1:9" x14ac:dyDescent="0.25">
      <c r="A29" s="26"/>
      <c r="B29" s="22" t="s">
        <v>66</v>
      </c>
      <c r="C29" s="22"/>
      <c r="D29" s="22">
        <v>1542</v>
      </c>
      <c r="E29" s="22" t="s">
        <v>65</v>
      </c>
      <c r="F29" s="22">
        <v>0.28000000000000003</v>
      </c>
      <c r="G29" s="22">
        <v>431.76</v>
      </c>
      <c r="H29" s="26"/>
      <c r="I29" s="31"/>
    </row>
    <row r="30" spans="1:9" x14ac:dyDescent="0.25">
      <c r="A30" s="26"/>
      <c r="B30" s="22" t="s">
        <v>66</v>
      </c>
      <c r="C30" s="22"/>
      <c r="D30" s="22">
        <v>258</v>
      </c>
      <c r="E30" s="22" t="s">
        <v>65</v>
      </c>
      <c r="F30" s="22">
        <v>0.38</v>
      </c>
      <c r="G30" s="22">
        <v>98.04</v>
      </c>
      <c r="H30" s="24"/>
      <c r="I30" s="31"/>
    </row>
    <row r="31" spans="1:9" x14ac:dyDescent="0.25">
      <c r="A31" s="26"/>
      <c r="B31" s="22" t="s">
        <v>66</v>
      </c>
      <c r="C31" s="22"/>
      <c r="D31" s="22">
        <v>1258</v>
      </c>
      <c r="E31" s="22" t="s">
        <v>65</v>
      </c>
      <c r="F31" s="22">
        <v>0.18</v>
      </c>
      <c r="G31" s="22">
        <v>226.44</v>
      </c>
      <c r="H31" s="21" t="s">
        <v>54</v>
      </c>
      <c r="I31" s="31"/>
    </row>
    <row r="32" spans="1:9" x14ac:dyDescent="0.25">
      <c r="A32" s="26"/>
      <c r="B32" s="22" t="s">
        <v>66</v>
      </c>
      <c r="C32" s="22"/>
      <c r="D32" s="22">
        <v>1098</v>
      </c>
      <c r="E32" s="22" t="s">
        <v>65</v>
      </c>
      <c r="F32" s="22">
        <v>0.28000000000000003</v>
      </c>
      <c r="G32" s="22">
        <v>307.44</v>
      </c>
      <c r="H32" s="26"/>
      <c r="I32" s="31"/>
    </row>
    <row r="33" spans="1:9" x14ac:dyDescent="0.25">
      <c r="A33" s="26"/>
      <c r="B33" s="22" t="s">
        <v>66</v>
      </c>
      <c r="C33" s="22"/>
      <c r="D33" s="22">
        <v>1098</v>
      </c>
      <c r="E33" s="22" t="s">
        <v>65</v>
      </c>
      <c r="F33" s="22">
        <v>6.5000000000000002E-2</v>
      </c>
      <c r="G33" s="22">
        <v>71.37</v>
      </c>
      <c r="H33" s="26"/>
      <c r="I33" s="31"/>
    </row>
    <row r="34" spans="1:9" x14ac:dyDescent="0.25">
      <c r="A34" s="26"/>
      <c r="B34" s="22" t="s">
        <v>66</v>
      </c>
      <c r="C34" s="22"/>
      <c r="D34" s="22">
        <v>202</v>
      </c>
      <c r="E34" s="22" t="s">
        <v>65</v>
      </c>
      <c r="F34" s="22">
        <v>0.35</v>
      </c>
      <c r="G34" s="22">
        <v>70.7</v>
      </c>
      <c r="H34" s="26"/>
      <c r="I34" s="31"/>
    </row>
    <row r="35" spans="1:9" x14ac:dyDescent="0.25">
      <c r="A35" s="24"/>
      <c r="B35" s="22" t="s">
        <v>66</v>
      </c>
      <c r="C35" s="22"/>
      <c r="D35" s="22">
        <v>1098</v>
      </c>
      <c r="E35" s="22" t="s">
        <v>65</v>
      </c>
      <c r="F35" s="22">
        <v>0.24</v>
      </c>
      <c r="G35" s="22">
        <v>263.52</v>
      </c>
      <c r="H35" s="24"/>
      <c r="I35" s="32"/>
    </row>
    <row r="36" spans="1:9" x14ac:dyDescent="0.25">
      <c r="G36" s="28">
        <f>SUM(G25:G35)</f>
        <v>2328.0899999999997</v>
      </c>
    </row>
    <row r="38" spans="1:9" x14ac:dyDescent="0.25">
      <c r="H38" s="33">
        <v>46030</v>
      </c>
    </row>
  </sheetData>
  <mergeCells count="14">
    <mergeCell ref="A23:I23"/>
    <mergeCell ref="A25:A35"/>
    <mergeCell ref="H25:H30"/>
    <mergeCell ref="I25:I35"/>
    <mergeCell ref="H31:H35"/>
    <mergeCell ref="A1:I1"/>
    <mergeCell ref="A6:I6"/>
    <mergeCell ref="A9:A10"/>
    <mergeCell ref="H9:H10"/>
    <mergeCell ref="I9:I20"/>
    <mergeCell ref="A11:A15"/>
    <mergeCell ref="H11:H15"/>
    <mergeCell ref="A16:A20"/>
    <mergeCell ref="H16:H20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pane ySplit="2" topLeftCell="A18" activePane="bottomLeft" state="frozen"/>
      <selection pane="bottomLeft" activeCell="L18" sqref="L18:L34"/>
    </sheetView>
  </sheetViews>
  <sheetFormatPr defaultColWidth="9" defaultRowHeight="15" customHeight="1" x14ac:dyDescent="0.25"/>
  <cols>
    <col min="1" max="1" width="4.69921875" customWidth="1"/>
    <col min="2" max="2" width="9.69921875" customWidth="1"/>
    <col min="3" max="3" width="22.19921875" customWidth="1"/>
    <col min="4" max="4" width="13.69921875" customWidth="1"/>
    <col min="5" max="5" width="9.796875" customWidth="1"/>
    <col min="6" max="6" width="10.796875" customWidth="1"/>
    <col min="7" max="7" width="21.69921875" customWidth="1"/>
    <col min="8" max="8" width="20.19921875" customWidth="1"/>
    <col min="9" max="9" width="11.09765625" customWidth="1"/>
    <col min="10" max="10" width="11.69921875" customWidth="1"/>
    <col min="11" max="11" width="8.69921875" customWidth="1"/>
    <col min="12" max="12" width="12.69921875" customWidth="1"/>
  </cols>
  <sheetData>
    <row r="1" spans="1:12" ht="24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15" customHeight="1" x14ac:dyDescent="0.25">
      <c r="A3" s="3">
        <v>1</v>
      </c>
      <c r="B3" s="4" t="s">
        <v>13</v>
      </c>
      <c r="C3" s="4" t="s">
        <v>14</v>
      </c>
      <c r="D3" s="5">
        <v>45923.670832999996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6">
        <v>1542</v>
      </c>
      <c r="K3" s="7">
        <v>0.18</v>
      </c>
      <c r="L3" s="8">
        <v>277.56</v>
      </c>
    </row>
    <row r="4" spans="1:12" ht="15" customHeight="1" x14ac:dyDescent="0.25">
      <c r="A4" s="3">
        <v>2</v>
      </c>
      <c r="B4" s="4" t="s">
        <v>13</v>
      </c>
      <c r="C4" s="4" t="s">
        <v>14</v>
      </c>
      <c r="D4" s="5">
        <v>45923.670832999996</v>
      </c>
      <c r="E4" s="4" t="s">
        <v>15</v>
      </c>
      <c r="F4" s="4" t="s">
        <v>16</v>
      </c>
      <c r="G4" s="4" t="s">
        <v>20</v>
      </c>
      <c r="H4" s="4" t="s">
        <v>21</v>
      </c>
      <c r="I4" s="4" t="s">
        <v>22</v>
      </c>
      <c r="J4" s="6">
        <v>1542</v>
      </c>
      <c r="K4" s="7">
        <v>0.28000000000000003</v>
      </c>
      <c r="L4" s="8">
        <v>431.76</v>
      </c>
    </row>
    <row r="5" spans="1:12" ht="15" customHeight="1" x14ac:dyDescent="0.25">
      <c r="A5" s="3">
        <v>3</v>
      </c>
      <c r="B5" s="4" t="s">
        <v>13</v>
      </c>
      <c r="C5" s="4" t="s">
        <v>14</v>
      </c>
      <c r="D5" s="5">
        <v>45923.670832999996</v>
      </c>
      <c r="E5" s="4" t="s">
        <v>15</v>
      </c>
      <c r="F5" s="4" t="s">
        <v>16</v>
      </c>
      <c r="G5" s="4" t="s">
        <v>23</v>
      </c>
      <c r="H5" s="4" t="s">
        <v>24</v>
      </c>
      <c r="I5" s="4" t="s">
        <v>25</v>
      </c>
      <c r="J5" s="6">
        <v>1542</v>
      </c>
      <c r="K5" s="7">
        <v>6.5000000000000002E-2</v>
      </c>
      <c r="L5" s="8">
        <v>100.23</v>
      </c>
    </row>
    <row r="6" spans="1:12" ht="15" customHeight="1" x14ac:dyDescent="0.25">
      <c r="A6" s="3">
        <v>4</v>
      </c>
      <c r="B6" s="4" t="s">
        <v>13</v>
      </c>
      <c r="C6" s="4" t="s">
        <v>14</v>
      </c>
      <c r="D6" s="5">
        <v>45923.670832999996</v>
      </c>
      <c r="E6" s="4" t="s">
        <v>15</v>
      </c>
      <c r="F6" s="4" t="s">
        <v>16</v>
      </c>
      <c r="G6" s="4" t="s">
        <v>26</v>
      </c>
      <c r="H6" s="4" t="s">
        <v>27</v>
      </c>
      <c r="I6" s="4" t="s">
        <v>28</v>
      </c>
      <c r="J6" s="6">
        <v>317</v>
      </c>
      <c r="K6" s="7">
        <v>0.35</v>
      </c>
      <c r="L6" s="8">
        <v>110.95</v>
      </c>
    </row>
    <row r="7" spans="1:12" ht="15" customHeight="1" x14ac:dyDescent="0.25">
      <c r="A7" s="3">
        <v>5</v>
      </c>
      <c r="B7" s="4" t="s">
        <v>29</v>
      </c>
      <c r="C7" s="4" t="s">
        <v>14</v>
      </c>
      <c r="D7" s="5">
        <v>45923.685450999998</v>
      </c>
      <c r="E7" s="4" t="s">
        <v>30</v>
      </c>
      <c r="F7" s="4" t="s">
        <v>16</v>
      </c>
      <c r="G7" s="4" t="s">
        <v>17</v>
      </c>
      <c r="H7" s="4" t="s">
        <v>18</v>
      </c>
      <c r="I7" s="4" t="s">
        <v>19</v>
      </c>
      <c r="J7" s="6">
        <v>4621</v>
      </c>
      <c r="K7" s="7">
        <v>0.18</v>
      </c>
      <c r="L7" s="8">
        <v>831.78</v>
      </c>
    </row>
    <row r="8" spans="1:12" ht="15" customHeight="1" x14ac:dyDescent="0.25">
      <c r="A8" s="3">
        <v>6</v>
      </c>
      <c r="B8" s="4" t="s">
        <v>29</v>
      </c>
      <c r="C8" s="4" t="s">
        <v>14</v>
      </c>
      <c r="D8" s="5">
        <v>45923.685450999998</v>
      </c>
      <c r="E8" s="4" t="s">
        <v>30</v>
      </c>
      <c r="F8" s="4" t="s">
        <v>16</v>
      </c>
      <c r="G8" s="4" t="s">
        <v>20</v>
      </c>
      <c r="H8" s="4" t="s">
        <v>21</v>
      </c>
      <c r="I8" s="4" t="s">
        <v>22</v>
      </c>
      <c r="J8" s="6">
        <v>5006</v>
      </c>
      <c r="K8" s="7">
        <v>0.28000000000000003</v>
      </c>
      <c r="L8" s="8">
        <v>1401.68</v>
      </c>
    </row>
    <row r="9" spans="1:12" ht="15" customHeight="1" x14ac:dyDescent="0.25">
      <c r="A9" s="3">
        <v>7</v>
      </c>
      <c r="B9" s="4" t="s">
        <v>29</v>
      </c>
      <c r="C9" s="4" t="s">
        <v>14</v>
      </c>
      <c r="D9" s="5">
        <v>45923.685450999998</v>
      </c>
      <c r="E9" s="4" t="s">
        <v>30</v>
      </c>
      <c r="F9" s="4" t="s">
        <v>16</v>
      </c>
      <c r="G9" s="4" t="s">
        <v>23</v>
      </c>
      <c r="H9" s="4" t="s">
        <v>24</v>
      </c>
      <c r="I9" s="4" t="s">
        <v>25</v>
      </c>
      <c r="J9" s="6">
        <v>5006</v>
      </c>
      <c r="K9" s="7">
        <v>6.5000000000000002E-2</v>
      </c>
      <c r="L9" s="8">
        <v>325.39</v>
      </c>
    </row>
    <row r="10" spans="1:12" ht="15" customHeight="1" x14ac:dyDescent="0.25">
      <c r="A10" s="3">
        <v>8</v>
      </c>
      <c r="B10" s="4" t="s">
        <v>29</v>
      </c>
      <c r="C10" s="4" t="s">
        <v>14</v>
      </c>
      <c r="D10" s="5">
        <v>45923.685450999998</v>
      </c>
      <c r="E10" s="4" t="s">
        <v>30</v>
      </c>
      <c r="F10" s="4" t="s">
        <v>16</v>
      </c>
      <c r="G10" s="4" t="s">
        <v>26</v>
      </c>
      <c r="H10" s="4" t="s">
        <v>27</v>
      </c>
      <c r="I10" s="4" t="s">
        <v>28</v>
      </c>
      <c r="J10" s="6">
        <v>858</v>
      </c>
      <c r="K10" s="7">
        <v>0.35</v>
      </c>
      <c r="L10" s="8">
        <v>300.3</v>
      </c>
    </row>
    <row r="11" spans="1:12" ht="15" customHeight="1" x14ac:dyDescent="0.25">
      <c r="A11" s="3">
        <v>9</v>
      </c>
      <c r="B11" s="4" t="s">
        <v>31</v>
      </c>
      <c r="C11" s="4" t="s">
        <v>14</v>
      </c>
      <c r="D11" s="5">
        <v>45924.792454000002</v>
      </c>
      <c r="E11" s="4" t="s">
        <v>32</v>
      </c>
      <c r="F11" s="4" t="s">
        <v>16</v>
      </c>
      <c r="G11" s="4" t="s">
        <v>17</v>
      </c>
      <c r="H11" s="4" t="s">
        <v>18</v>
      </c>
      <c r="I11" s="4" t="s">
        <v>19</v>
      </c>
      <c r="J11" s="6">
        <v>2727</v>
      </c>
      <c r="K11" s="7">
        <v>0.18</v>
      </c>
      <c r="L11" s="8">
        <v>490.86</v>
      </c>
    </row>
    <row r="12" spans="1:12" ht="15" customHeight="1" x14ac:dyDescent="0.25">
      <c r="A12" s="3">
        <v>10</v>
      </c>
      <c r="B12" s="4" t="s">
        <v>31</v>
      </c>
      <c r="C12" s="4" t="s">
        <v>14</v>
      </c>
      <c r="D12" s="5">
        <v>45924.792454000002</v>
      </c>
      <c r="E12" s="4" t="s">
        <v>32</v>
      </c>
      <c r="F12" s="4" t="s">
        <v>16</v>
      </c>
      <c r="G12" s="4" t="s">
        <v>33</v>
      </c>
      <c r="H12" s="4" t="s">
        <v>34</v>
      </c>
      <c r="I12" s="4" t="s">
        <v>35</v>
      </c>
      <c r="J12" s="6">
        <v>2916</v>
      </c>
      <c r="K12" s="7">
        <v>0.18</v>
      </c>
      <c r="L12" s="8">
        <v>524.88</v>
      </c>
    </row>
    <row r="13" spans="1:12" ht="15" customHeight="1" x14ac:dyDescent="0.25">
      <c r="A13" s="3">
        <v>11</v>
      </c>
      <c r="B13" s="4" t="s">
        <v>31</v>
      </c>
      <c r="C13" s="4" t="s">
        <v>14</v>
      </c>
      <c r="D13" s="5">
        <v>45924.792454000002</v>
      </c>
      <c r="E13" s="4" t="s">
        <v>32</v>
      </c>
      <c r="F13" s="4" t="s">
        <v>16</v>
      </c>
      <c r="G13" s="4" t="s">
        <v>36</v>
      </c>
      <c r="H13" s="4" t="s">
        <v>37</v>
      </c>
      <c r="I13" s="4" t="s">
        <v>22</v>
      </c>
      <c r="J13" s="6">
        <v>2916</v>
      </c>
      <c r="K13" s="7">
        <v>0.28000000000000003</v>
      </c>
      <c r="L13" s="8">
        <v>816.48</v>
      </c>
    </row>
    <row r="14" spans="1:12" ht="15" customHeight="1" x14ac:dyDescent="0.25">
      <c r="A14" s="3">
        <v>12</v>
      </c>
      <c r="B14" s="4" t="s">
        <v>31</v>
      </c>
      <c r="C14" s="4" t="s">
        <v>14</v>
      </c>
      <c r="D14" s="5">
        <v>45924.792454000002</v>
      </c>
      <c r="E14" s="4" t="s">
        <v>32</v>
      </c>
      <c r="F14" s="4" t="s">
        <v>16</v>
      </c>
      <c r="G14" s="4" t="s">
        <v>23</v>
      </c>
      <c r="H14" s="4" t="s">
        <v>24</v>
      </c>
      <c r="I14" s="4" t="s">
        <v>25</v>
      </c>
      <c r="J14" s="6">
        <v>2916</v>
      </c>
      <c r="K14" s="7">
        <v>6.5000000000000002E-2</v>
      </c>
      <c r="L14" s="8">
        <v>189.54</v>
      </c>
    </row>
    <row r="15" spans="1:12" ht="15" customHeight="1" x14ac:dyDescent="0.25">
      <c r="A15" s="3">
        <v>13</v>
      </c>
      <c r="B15" s="4" t="s">
        <v>31</v>
      </c>
      <c r="C15" s="4" t="s">
        <v>14</v>
      </c>
      <c r="D15" s="5">
        <v>45924.792454000002</v>
      </c>
      <c r="E15" s="4" t="s">
        <v>32</v>
      </c>
      <c r="F15" s="4" t="s">
        <v>16</v>
      </c>
      <c r="G15" s="4" t="s">
        <v>26</v>
      </c>
      <c r="H15" s="4" t="s">
        <v>27</v>
      </c>
      <c r="I15" s="4" t="s">
        <v>28</v>
      </c>
      <c r="J15" s="6">
        <v>324</v>
      </c>
      <c r="K15" s="7">
        <v>0.35</v>
      </c>
      <c r="L15" s="8">
        <v>113.4</v>
      </c>
    </row>
    <row r="16" spans="1:12" ht="15" customHeight="1" x14ac:dyDescent="0.25">
      <c r="A16" s="3">
        <v>14</v>
      </c>
      <c r="B16" s="4" t="s">
        <v>38</v>
      </c>
      <c r="C16" s="4" t="s">
        <v>14</v>
      </c>
      <c r="D16" s="5">
        <v>45929.720382</v>
      </c>
      <c r="E16" s="4" t="s">
        <v>15</v>
      </c>
      <c r="F16" s="4" t="s">
        <v>16</v>
      </c>
      <c r="G16" s="4" t="s">
        <v>39</v>
      </c>
      <c r="H16" s="4" t="s">
        <v>40</v>
      </c>
      <c r="I16" s="4" t="s">
        <v>41</v>
      </c>
      <c r="J16" s="6">
        <v>1542</v>
      </c>
      <c r="K16" s="7">
        <v>0.24</v>
      </c>
      <c r="L16" s="8">
        <v>370.08</v>
      </c>
    </row>
    <row r="17" spans="1:12" ht="15" customHeight="1" x14ac:dyDescent="0.25">
      <c r="A17" s="3">
        <v>15</v>
      </c>
      <c r="B17" s="4" t="s">
        <v>42</v>
      </c>
      <c r="C17" s="4" t="s">
        <v>14</v>
      </c>
      <c r="D17" s="5">
        <v>45939.635161999999</v>
      </c>
      <c r="E17" s="4" t="s">
        <v>43</v>
      </c>
      <c r="F17" s="4" t="s">
        <v>16</v>
      </c>
      <c r="G17" s="4" t="s">
        <v>39</v>
      </c>
      <c r="H17" s="4" t="s">
        <v>40</v>
      </c>
      <c r="I17" s="4" t="s">
        <v>41</v>
      </c>
      <c r="J17" s="6">
        <v>2826</v>
      </c>
      <c r="K17" s="7">
        <v>0.24</v>
      </c>
      <c r="L17" s="8">
        <v>678.24</v>
      </c>
    </row>
    <row r="18" spans="1:12" ht="15" customHeight="1" x14ac:dyDescent="0.25">
      <c r="A18" s="3">
        <v>16</v>
      </c>
      <c r="B18" s="4" t="s">
        <v>42</v>
      </c>
      <c r="C18" s="4" t="s">
        <v>14</v>
      </c>
      <c r="D18" s="5">
        <v>45939.635161999999</v>
      </c>
      <c r="E18" s="4" t="s">
        <v>43</v>
      </c>
      <c r="F18" s="4" t="s">
        <v>16</v>
      </c>
      <c r="G18" s="4" t="s">
        <v>44</v>
      </c>
      <c r="H18" s="4" t="s">
        <v>45</v>
      </c>
      <c r="I18" s="4" t="s">
        <v>41</v>
      </c>
      <c r="J18" s="6">
        <v>90</v>
      </c>
      <c r="K18" s="7">
        <v>0.24</v>
      </c>
      <c r="L18" s="10">
        <v>21.6</v>
      </c>
    </row>
    <row r="19" spans="1:12" ht="15" customHeight="1" x14ac:dyDescent="0.25">
      <c r="A19" s="3">
        <v>17</v>
      </c>
      <c r="B19" s="4" t="s">
        <v>46</v>
      </c>
      <c r="C19" s="4" t="s">
        <v>14</v>
      </c>
      <c r="D19" s="5">
        <v>45944.582778000004</v>
      </c>
      <c r="E19" s="4" t="s">
        <v>30</v>
      </c>
      <c r="F19" s="4" t="s">
        <v>16</v>
      </c>
      <c r="G19" s="4" t="s">
        <v>39</v>
      </c>
      <c r="H19" s="4" t="s">
        <v>40</v>
      </c>
      <c r="I19" s="4" t="s">
        <v>41</v>
      </c>
      <c r="J19" s="6">
        <v>4845</v>
      </c>
      <c r="K19" s="7">
        <v>0.24</v>
      </c>
      <c r="L19" s="10">
        <v>1162.8</v>
      </c>
    </row>
    <row r="20" spans="1:12" ht="15" customHeight="1" x14ac:dyDescent="0.25">
      <c r="A20" s="3">
        <v>18</v>
      </c>
      <c r="B20" s="4" t="s">
        <v>46</v>
      </c>
      <c r="C20" s="4" t="s">
        <v>14</v>
      </c>
      <c r="D20" s="5">
        <v>45944.582778000004</v>
      </c>
      <c r="E20" s="4" t="s">
        <v>30</v>
      </c>
      <c r="F20" s="4" t="s">
        <v>16</v>
      </c>
      <c r="G20" s="4" t="s">
        <v>44</v>
      </c>
      <c r="H20" s="4" t="s">
        <v>45</v>
      </c>
      <c r="I20" s="4" t="s">
        <v>41</v>
      </c>
      <c r="J20" s="6">
        <v>161</v>
      </c>
      <c r="K20" s="7">
        <v>0.24</v>
      </c>
      <c r="L20" s="10">
        <v>38.64</v>
      </c>
    </row>
    <row r="21" spans="1:12" ht="15" customHeight="1" x14ac:dyDescent="0.25">
      <c r="A21" s="3">
        <v>19</v>
      </c>
      <c r="B21" s="4" t="s">
        <v>47</v>
      </c>
      <c r="C21" s="4" t="s">
        <v>14</v>
      </c>
      <c r="D21" s="5">
        <v>45951.458494999999</v>
      </c>
      <c r="E21" s="4" t="s">
        <v>30</v>
      </c>
      <c r="F21" s="4" t="s">
        <v>16</v>
      </c>
      <c r="G21" s="4" t="s">
        <v>17</v>
      </c>
      <c r="H21" s="4" t="s">
        <v>18</v>
      </c>
      <c r="I21" s="4" t="s">
        <v>19</v>
      </c>
      <c r="J21" s="6">
        <v>224</v>
      </c>
      <c r="K21" s="7">
        <v>0.18</v>
      </c>
      <c r="L21" s="10">
        <v>40.32</v>
      </c>
    </row>
    <row r="22" spans="1:12" ht="15" customHeight="1" x14ac:dyDescent="0.25">
      <c r="A22" s="3">
        <v>20</v>
      </c>
      <c r="B22" s="4" t="s">
        <v>47</v>
      </c>
      <c r="C22" s="4" t="s">
        <v>14</v>
      </c>
      <c r="D22" s="5">
        <v>45951.458494999999</v>
      </c>
      <c r="E22" s="4" t="s">
        <v>30</v>
      </c>
      <c r="F22" s="4" t="s">
        <v>16</v>
      </c>
      <c r="G22" s="4" t="s">
        <v>48</v>
      </c>
      <c r="H22" s="4" t="s">
        <v>34</v>
      </c>
      <c r="I22" s="4" t="s">
        <v>49</v>
      </c>
      <c r="J22" s="6">
        <v>161</v>
      </c>
      <c r="K22" s="7">
        <v>0.08</v>
      </c>
      <c r="L22" s="10">
        <v>12.88</v>
      </c>
    </row>
    <row r="23" spans="1:12" ht="15" customHeight="1" x14ac:dyDescent="0.25">
      <c r="A23" s="3">
        <v>21</v>
      </c>
      <c r="B23" s="4" t="s">
        <v>47</v>
      </c>
      <c r="C23" s="4" t="s">
        <v>14</v>
      </c>
      <c r="D23" s="5">
        <v>45951.458494999999</v>
      </c>
      <c r="E23" s="4" t="s">
        <v>30</v>
      </c>
      <c r="F23" s="4" t="s">
        <v>16</v>
      </c>
      <c r="G23" s="4" t="s">
        <v>50</v>
      </c>
      <c r="H23" s="4" t="s">
        <v>51</v>
      </c>
      <c r="I23" s="4" t="s">
        <v>52</v>
      </c>
      <c r="J23" s="6">
        <v>161</v>
      </c>
      <c r="K23" s="7">
        <v>0.08</v>
      </c>
      <c r="L23" s="10">
        <v>12.88</v>
      </c>
    </row>
    <row r="24" spans="1:12" ht="15" customHeight="1" x14ac:dyDescent="0.25">
      <c r="A24" s="3">
        <v>22</v>
      </c>
      <c r="B24" s="4" t="s">
        <v>47</v>
      </c>
      <c r="C24" s="4" t="s">
        <v>14</v>
      </c>
      <c r="D24" s="5">
        <v>45951.458494999999</v>
      </c>
      <c r="E24" s="4" t="s">
        <v>43</v>
      </c>
      <c r="F24" s="4" t="s">
        <v>16</v>
      </c>
      <c r="G24" s="4" t="s">
        <v>17</v>
      </c>
      <c r="H24" s="4" t="s">
        <v>18</v>
      </c>
      <c r="I24" s="4" t="s">
        <v>19</v>
      </c>
      <c r="J24" s="6">
        <v>99</v>
      </c>
      <c r="K24" s="7">
        <v>0.18</v>
      </c>
      <c r="L24" s="10">
        <v>17.82</v>
      </c>
    </row>
    <row r="25" spans="1:12" ht="15" customHeight="1" x14ac:dyDescent="0.25">
      <c r="A25" s="3">
        <v>23</v>
      </c>
      <c r="B25" s="4" t="s">
        <v>47</v>
      </c>
      <c r="C25" s="4" t="s">
        <v>14</v>
      </c>
      <c r="D25" s="5">
        <v>45951.458494999999</v>
      </c>
      <c r="E25" s="4" t="s">
        <v>43</v>
      </c>
      <c r="F25" s="4" t="s">
        <v>16</v>
      </c>
      <c r="G25" s="4" t="s">
        <v>48</v>
      </c>
      <c r="H25" s="4" t="s">
        <v>34</v>
      </c>
      <c r="I25" s="4" t="s">
        <v>49</v>
      </c>
      <c r="J25" s="6">
        <v>90</v>
      </c>
      <c r="K25" s="7">
        <v>0.08</v>
      </c>
      <c r="L25" s="10">
        <v>7.2</v>
      </c>
    </row>
    <row r="26" spans="1:12" ht="15" customHeight="1" x14ac:dyDescent="0.25">
      <c r="A26" s="3">
        <v>24</v>
      </c>
      <c r="B26" s="4" t="s">
        <v>47</v>
      </c>
      <c r="C26" s="4" t="s">
        <v>14</v>
      </c>
      <c r="D26" s="5">
        <v>45951.458494999999</v>
      </c>
      <c r="E26" s="4" t="s">
        <v>43</v>
      </c>
      <c r="F26" s="4" t="s">
        <v>16</v>
      </c>
      <c r="G26" s="4" t="s">
        <v>50</v>
      </c>
      <c r="H26" s="4" t="s">
        <v>51</v>
      </c>
      <c r="I26" s="4" t="s">
        <v>52</v>
      </c>
      <c r="J26" s="6">
        <v>90</v>
      </c>
      <c r="K26" s="7">
        <v>0.08</v>
      </c>
      <c r="L26" s="10">
        <v>7.2</v>
      </c>
    </row>
    <row r="27" spans="1:12" ht="15" customHeight="1" x14ac:dyDescent="0.25">
      <c r="A27" s="3">
        <v>25</v>
      </c>
      <c r="B27" s="4" t="s">
        <v>53</v>
      </c>
      <c r="C27" s="4" t="s">
        <v>14</v>
      </c>
      <c r="D27" s="5">
        <v>45953.435764000002</v>
      </c>
      <c r="E27" s="4" t="s">
        <v>54</v>
      </c>
      <c r="F27" s="4" t="s">
        <v>16</v>
      </c>
      <c r="G27" s="4" t="s">
        <v>17</v>
      </c>
      <c r="H27" s="4" t="s">
        <v>18</v>
      </c>
      <c r="I27" s="4" t="s">
        <v>19</v>
      </c>
      <c r="J27" s="6">
        <v>1098</v>
      </c>
      <c r="K27" s="7">
        <v>0.18</v>
      </c>
      <c r="L27" s="10">
        <v>197.64</v>
      </c>
    </row>
    <row r="28" spans="1:12" ht="15" customHeight="1" x14ac:dyDescent="0.25">
      <c r="A28" s="3">
        <v>26</v>
      </c>
      <c r="B28" s="4" t="s">
        <v>53</v>
      </c>
      <c r="C28" s="4" t="s">
        <v>14</v>
      </c>
      <c r="D28" s="5">
        <v>45953.435764000002</v>
      </c>
      <c r="E28" s="4" t="s">
        <v>54</v>
      </c>
      <c r="F28" s="4" t="s">
        <v>16</v>
      </c>
      <c r="G28" s="4" t="s">
        <v>36</v>
      </c>
      <c r="H28" s="4" t="s">
        <v>37</v>
      </c>
      <c r="I28" s="4" t="s">
        <v>22</v>
      </c>
      <c r="J28" s="6">
        <v>1098</v>
      </c>
      <c r="K28" s="7">
        <v>0.28000000000000003</v>
      </c>
      <c r="L28" s="10">
        <v>307.44</v>
      </c>
    </row>
    <row r="29" spans="1:12" ht="15" customHeight="1" x14ac:dyDescent="0.25">
      <c r="A29" s="3">
        <v>27</v>
      </c>
      <c r="B29" s="4" t="s">
        <v>53</v>
      </c>
      <c r="C29" s="4" t="s">
        <v>14</v>
      </c>
      <c r="D29" s="5">
        <v>45953.435764000002</v>
      </c>
      <c r="E29" s="4" t="s">
        <v>54</v>
      </c>
      <c r="F29" s="4" t="s">
        <v>16</v>
      </c>
      <c r="G29" s="4" t="s">
        <v>23</v>
      </c>
      <c r="H29" s="4" t="s">
        <v>24</v>
      </c>
      <c r="I29" s="4" t="s">
        <v>25</v>
      </c>
      <c r="J29" s="6">
        <v>1098</v>
      </c>
      <c r="K29" s="7">
        <v>6.5000000000000002E-2</v>
      </c>
      <c r="L29" s="10">
        <v>71.37</v>
      </c>
    </row>
    <row r="30" spans="1:12" ht="15" customHeight="1" x14ac:dyDescent="0.25">
      <c r="A30" s="3">
        <v>28</v>
      </c>
      <c r="B30" s="4" t="s">
        <v>53</v>
      </c>
      <c r="C30" s="4" t="s">
        <v>14</v>
      </c>
      <c r="D30" s="5">
        <v>45953.435764000002</v>
      </c>
      <c r="E30" s="4" t="s">
        <v>54</v>
      </c>
      <c r="F30" s="4" t="s">
        <v>16</v>
      </c>
      <c r="G30" s="4" t="s">
        <v>26</v>
      </c>
      <c r="H30" s="4" t="s">
        <v>27</v>
      </c>
      <c r="I30" s="4" t="s">
        <v>28</v>
      </c>
      <c r="J30" s="6">
        <v>122</v>
      </c>
      <c r="K30" s="7">
        <v>0.35</v>
      </c>
      <c r="L30" s="10">
        <v>42.7</v>
      </c>
    </row>
    <row r="31" spans="1:12" ht="15" customHeight="1" x14ac:dyDescent="0.25">
      <c r="A31" s="3">
        <v>29</v>
      </c>
      <c r="B31" s="4" t="s">
        <v>55</v>
      </c>
      <c r="C31" s="4" t="s">
        <v>14</v>
      </c>
      <c r="D31" s="5">
        <v>45953.629155000002</v>
      </c>
      <c r="E31" s="4" t="s">
        <v>15</v>
      </c>
      <c r="F31" s="4" t="s">
        <v>16</v>
      </c>
      <c r="G31" s="4" t="s">
        <v>56</v>
      </c>
      <c r="H31" s="4" t="s">
        <v>57</v>
      </c>
      <c r="I31" s="4" t="s">
        <v>58</v>
      </c>
      <c r="J31" s="6">
        <v>258</v>
      </c>
      <c r="K31" s="7">
        <v>0.38</v>
      </c>
      <c r="L31" s="10">
        <v>98.04</v>
      </c>
    </row>
    <row r="32" spans="1:12" ht="15" customHeight="1" x14ac:dyDescent="0.25">
      <c r="A32" s="3">
        <v>30</v>
      </c>
      <c r="B32" s="4" t="s">
        <v>59</v>
      </c>
      <c r="C32" s="4" t="s">
        <v>14</v>
      </c>
      <c r="D32" s="5">
        <v>45965.748924</v>
      </c>
      <c r="E32" s="4" t="s">
        <v>54</v>
      </c>
      <c r="F32" s="4" t="s">
        <v>16</v>
      </c>
      <c r="G32" s="4" t="s">
        <v>39</v>
      </c>
      <c r="H32" s="4" t="s">
        <v>40</v>
      </c>
      <c r="I32" s="4" t="s">
        <v>41</v>
      </c>
      <c r="J32" s="6">
        <v>1098</v>
      </c>
      <c r="K32" s="7">
        <v>0.24</v>
      </c>
      <c r="L32" s="10">
        <v>263.52</v>
      </c>
    </row>
    <row r="33" spans="1:12" ht="15" customHeight="1" x14ac:dyDescent="0.25">
      <c r="A33" s="3">
        <v>31</v>
      </c>
      <c r="B33" s="4" t="s">
        <v>60</v>
      </c>
      <c r="C33" s="4" t="s">
        <v>14</v>
      </c>
      <c r="D33" s="5">
        <v>45972.620185</v>
      </c>
      <c r="E33" s="4" t="s">
        <v>54</v>
      </c>
      <c r="F33" s="4" t="s">
        <v>16</v>
      </c>
      <c r="G33" s="4" t="s">
        <v>17</v>
      </c>
      <c r="H33" s="4" t="s">
        <v>18</v>
      </c>
      <c r="I33" s="4" t="s">
        <v>19</v>
      </c>
      <c r="J33" s="6">
        <v>160</v>
      </c>
      <c r="K33" s="7">
        <v>0.18</v>
      </c>
      <c r="L33" s="10">
        <v>28.8</v>
      </c>
    </row>
    <row r="34" spans="1:12" ht="15" customHeight="1" x14ac:dyDescent="0.25">
      <c r="A34" s="3">
        <v>32</v>
      </c>
      <c r="B34" s="4" t="s">
        <v>60</v>
      </c>
      <c r="C34" s="4" t="s">
        <v>14</v>
      </c>
      <c r="D34" s="5">
        <v>45972.620185</v>
      </c>
      <c r="E34" s="4" t="s">
        <v>54</v>
      </c>
      <c r="F34" s="4" t="s">
        <v>16</v>
      </c>
      <c r="G34" s="4" t="s">
        <v>26</v>
      </c>
      <c r="H34" s="4" t="s">
        <v>27</v>
      </c>
      <c r="I34" s="4" t="s">
        <v>28</v>
      </c>
      <c r="J34" s="6">
        <v>80</v>
      </c>
      <c r="K34" s="7">
        <v>0.35</v>
      </c>
      <c r="L34" s="10">
        <v>28</v>
      </c>
    </row>
    <row r="35" spans="1:12" ht="14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6">
        <v>47534</v>
      </c>
      <c r="K35" s="3" t="s">
        <v>61</v>
      </c>
      <c r="L35" s="8">
        <f>SUM(L3:L34)</f>
        <v>9321.98</v>
      </c>
    </row>
  </sheetData>
  <mergeCells count="1">
    <mergeCell ref="A1:L1"/>
  </mergeCells>
  <phoneticPr fontId="4" type="noConversion"/>
  <pageMargins left="0.25" right="0.25" top="0.25" bottom="0.25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Shee1</vt:lpstr>
      <vt:lpstr>对账单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2025-11-19T07:37:00Z</dcterms:created>
  <dcterms:modified xsi:type="dcterms:W3CDTF">2026-01-08T07:55:52Z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3C2BEEDC3F144034B4EAE488914CDF7B_12</vt:lpwstr>
  </property>
  <property fmtid="{D5CDD505-2E9C-101B-9397-08002B2CF9AE}" pid="3" name="KSOProductBuildVer">
    <vt:lpwstr>2052-12.1.0.23542</vt:lpwstr>
  </property>
</Properties>
</file>