
<file path=[Content_Types].xml><?xml version="1.0" encoding="utf-8"?>
<Types xmlns="http://schemas.openxmlformats.org/package/2006/content-types">
  <Default Extension="png" ContentType="image/png"/>
  <Default Extension="gif" ContentType="image/gi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Sheet1" sheetId="1" r:id="rId1"/>
  </sheets>
  <definedNames>
    <definedName name="_xlnm._FilterDatabase" localSheetId="0" hidden="1">Sheet1!$A$7:$I$154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<sst xmlns="http://schemas.openxmlformats.org/spreadsheetml/2006/main" count="531" uniqueCount="214">
  <si>
    <t>Recall Supermix Packaging Hongkong limited</t>
  </si>
  <si>
    <t>INVOICE</t>
  </si>
  <si>
    <t>TO:JINDE INTERNATIONAL LIMITED</t>
  </si>
  <si>
    <t>DATE:</t>
  </si>
  <si>
    <t>INV#:</t>
  </si>
  <si>
    <t>JDSTR202510</t>
  </si>
  <si>
    <t>下单时间</t>
  </si>
  <si>
    <t>客户联系人</t>
  </si>
  <si>
    <t>PO号</t>
  </si>
  <si>
    <t>睿颢合同号</t>
  </si>
  <si>
    <t>客户款号</t>
  </si>
  <si>
    <t>品名</t>
  </si>
  <si>
    <t>数量</t>
  </si>
  <si>
    <t>单价</t>
  </si>
  <si>
    <t>总计</t>
  </si>
  <si>
    <t>2025.10.3</t>
  </si>
  <si>
    <t>shally</t>
  </si>
  <si>
    <t>PO36383</t>
  </si>
  <si>
    <t>MASTR45411059</t>
  </si>
  <si>
    <t>4541/583</t>
  </si>
  <si>
    <t>ND_35384 白色主标 数字码 产地柬埔寨-401色用</t>
  </si>
  <si>
    <t>STR洗标（白底黑字胶带）25*125mm  2页</t>
  </si>
  <si>
    <t>白色胶带空白洗标</t>
  </si>
  <si>
    <t>MRZCALL034-210mm-STR子弹头黑色吊粒</t>
  </si>
  <si>
    <t>RCSTRST001-透明尺码贴</t>
  </si>
  <si>
    <t>ND_35828_DOUBLE -FBB-METSABOARD NATURAL FBB 650GR (325X2)</t>
  </si>
  <si>
    <t>PO92026+92027</t>
  </si>
  <si>
    <t>MASTR45651060</t>
  </si>
  <si>
    <t>4565/870</t>
  </si>
  <si>
    <t>35828-ND_DOUBLE-FBB-METSABOARD NATURAL FBB 650GR (325X2)</t>
  </si>
  <si>
    <r>
      <t>RCSTRST001-</t>
    </r>
    <r>
      <rPr>
        <sz val="18"/>
        <color theme="1"/>
        <rFont val="宋体"/>
        <charset val="134"/>
        <scheme val="minor"/>
      </rPr>
      <t>透明尺码贴按比例</t>
    </r>
  </si>
  <si>
    <t>PO36469+36471</t>
  </si>
  <si>
    <t>MASTR40201061</t>
  </si>
  <si>
    <t>4020/065</t>
  </si>
  <si>
    <t>ND_35385 黑色主标 数字码 产地柬埔寨-001色用</t>
  </si>
  <si>
    <t>ND_36088_DOUBLE-FBB-METSABOARD NATURAL FBB 650GR (325X2)</t>
  </si>
  <si>
    <t>RCSTRST001-透明尺码贴按比例</t>
  </si>
  <si>
    <t>2025.10.8</t>
  </si>
  <si>
    <t>PO92129</t>
  </si>
  <si>
    <t>MASTR45651062</t>
  </si>
  <si>
    <t>36019胶带警告标-2页-001色用</t>
  </si>
  <si>
    <t>2025.10.9</t>
  </si>
  <si>
    <t>PO92184</t>
  </si>
  <si>
    <t>MASTR45651063</t>
  </si>
  <si>
    <t>PO36617+36608</t>
  </si>
  <si>
    <t>MASTR45411064</t>
  </si>
  <si>
    <t>4541/489</t>
  </si>
  <si>
    <t>ND_35385 黑色主标 数字码 产地柬埔寨-250色用</t>
  </si>
  <si>
    <t>RCSTRST001-透明尺码贴按比例-36608用</t>
  </si>
  <si>
    <t>35828-ND_DOUBLE+无价格贴-FBB-METSABOARD NATURAL FBB 650GR (325X2)</t>
  </si>
  <si>
    <t>STSKL24005-EM18贴纸-PO36617用</t>
  </si>
  <si>
    <t>2025.10.10</t>
  </si>
  <si>
    <t>X</t>
  </si>
  <si>
    <t>MASTR45411066</t>
  </si>
  <si>
    <t>x</t>
  </si>
  <si>
    <t>PO36561+36562</t>
  </si>
  <si>
    <t>MASTR45361067</t>
  </si>
  <si>
    <t>4536/600</t>
  </si>
  <si>
    <t>35822-ND_DOUBLE 价格牌+价格贴-FBB-METSABOARD NATURAL FBB 650GR (325X2)</t>
  </si>
  <si>
    <t>PO92188+36696+36714+92187</t>
  </si>
  <si>
    <t>MASTR40201068</t>
  </si>
  <si>
    <t>ND_36088_DOUBLE-FBB-METSABOARD NATURAL FBB 650GR (325X2)(双价格)</t>
  </si>
  <si>
    <t>2025.10.13</t>
  </si>
  <si>
    <t>PO36656</t>
  </si>
  <si>
    <t>MASTR45411069</t>
  </si>
  <si>
    <t>2025.10.17</t>
  </si>
  <si>
    <t>PO37152</t>
  </si>
  <si>
    <t>MASTR45411070</t>
  </si>
  <si>
    <t>PO37409+37419</t>
  </si>
  <si>
    <t>MASTR40201071</t>
  </si>
  <si>
    <t>ND_35384 白色主标 数字码 产地柬埔寨-456色用</t>
  </si>
  <si>
    <t>PO37444+37441+37443</t>
  </si>
  <si>
    <t>MASTR40201072</t>
  </si>
  <si>
    <t>2025.10.20</t>
  </si>
  <si>
    <t>PO37604</t>
  </si>
  <si>
    <t>MASTR45361073</t>
  </si>
  <si>
    <t>PO92413+92414</t>
  </si>
  <si>
    <t>MASTR45651074</t>
  </si>
  <si>
    <t>2025.10.21</t>
  </si>
  <si>
    <t>PO92415</t>
  </si>
  <si>
    <t>MASTR45361075</t>
  </si>
  <si>
    <t>PO37781+37774</t>
  </si>
  <si>
    <t>MASTR45361076</t>
  </si>
  <si>
    <t>4536/978</t>
  </si>
  <si>
    <t>35822-ND_DOUBLE 价格牌+无价格贴-FBB-METSABOARD NATURAL FBB 650GR (325X2)</t>
  </si>
  <si>
    <t>PO37780</t>
  </si>
  <si>
    <t>MASTR40201077</t>
  </si>
  <si>
    <t>2025.10.22</t>
  </si>
  <si>
    <t>PO92464</t>
  </si>
  <si>
    <t>MASTR45651078</t>
  </si>
  <si>
    <t>PO37938+37937+37936</t>
  </si>
  <si>
    <t>MASTR45411079</t>
  </si>
  <si>
    <t>2025.10.23</t>
  </si>
  <si>
    <t>PO38054</t>
  </si>
  <si>
    <t>MASTR45361080</t>
  </si>
  <si>
    <t>2025.10.24</t>
  </si>
  <si>
    <t>PO38474+38477+38482+38486+38470</t>
  </si>
  <si>
    <t>MASTR40201081</t>
  </si>
  <si>
    <t>2025.10.29</t>
  </si>
  <si>
    <t>PO36469</t>
  </si>
  <si>
    <t>MASTR40201082</t>
  </si>
  <si>
    <t>4020/065补数</t>
  </si>
  <si>
    <t>2025.10.30</t>
  </si>
  <si>
    <t>PO38587+38586</t>
  </si>
  <si>
    <t>MASTR45411083</t>
  </si>
  <si>
    <t>4541/527</t>
  </si>
  <si>
    <t>ND_35384 白色主标 数字码 产地柬埔寨-047/002色用</t>
  </si>
  <si>
    <t>PO38588</t>
  </si>
  <si>
    <t>MASTR45411084</t>
  </si>
  <si>
    <t>4541/528</t>
  </si>
  <si>
    <t>2025.10.31</t>
  </si>
  <si>
    <t>PO39178+39184+39179+39180+39177</t>
  </si>
  <si>
    <t>MASTR40201085</t>
  </si>
  <si>
    <t>ND_35384 白色主标 数字码 产地柬埔寨-401/456色用</t>
  </si>
  <si>
    <t>ND_36088 _DOUBLE-价格牌 +价格贴FBB-METSABOARD NATURAL FBB 650GR (325X2)(双价格)</t>
  </si>
  <si>
    <t>RCSTRST001-透明尺码贴按比例-PO39179+39180+39177</t>
  </si>
  <si>
    <t>ND_36088_DOUBLE-价格牌 无价格贴FBB-METSABOARD NATURAL FBB 650GR (325X2)(单价格)</t>
  </si>
  <si>
    <t>STSKL24005-EM18贴纸-PO39178+39184用</t>
  </si>
  <si>
    <t>2025.11.3</t>
  </si>
  <si>
    <t>PO39329</t>
  </si>
  <si>
    <t>MASTR45411086</t>
  </si>
  <si>
    <t>4541/345</t>
  </si>
  <si>
    <r>
      <t xml:space="preserve">ND 34560 </t>
    </r>
    <r>
      <rPr>
        <sz val="18"/>
        <color theme="1"/>
        <rFont val="宋体"/>
        <charset val="134"/>
        <scheme val="minor"/>
      </rPr>
      <t>短内长挂牌</t>
    </r>
    <r>
      <rPr>
        <sz val="18"/>
        <color theme="1"/>
        <rFont val="宋体"/>
        <charset val="0"/>
        <scheme val="minor"/>
      </rPr>
      <t>PETITE 25*95mm FREELIFE CENTO 350g</t>
    </r>
  </si>
  <si>
    <t>ND_35828_DOUBLE 价格牌+价格贴 -FBB-METSABOARD NATURAL FBB 650GR (325X2)</t>
  </si>
  <si>
    <t>PO39420</t>
  </si>
  <si>
    <t>MASTR45411087</t>
  </si>
  <si>
    <t>4541/346</t>
  </si>
  <si>
    <t>ND 34561 长内长挂牌TALL 25*95mm FREELIFE CENTO 350g</t>
  </si>
  <si>
    <t>ND_35828_DOUBLE价格牌+价格贴 -FBB-METSABOARD NATURAL FBB 650GR (325X2)</t>
  </si>
  <si>
    <t>PO39303+39291</t>
  </si>
  <si>
    <t>MASTR45361088</t>
  </si>
  <si>
    <t>2025.11.7</t>
  </si>
  <si>
    <t>PO39569</t>
  </si>
  <si>
    <t>MASTR11501089</t>
  </si>
  <si>
    <t>1150/496</t>
  </si>
  <si>
    <t>37079ND-white  白色主标 数字码 产地柬埔寨</t>
  </si>
  <si>
    <t>STR洗标（白底黑字胶带）25*125mm  1页</t>
  </si>
  <si>
    <t>ND_37298-Double 价格牌+价格贴-FBB-METSABOARD NATURAL FBB 650GR (325X2)</t>
  </si>
  <si>
    <t>PO39602</t>
  </si>
  <si>
    <t>MASTR73051090</t>
  </si>
  <si>
    <t>7305/599</t>
  </si>
  <si>
    <t>37079ND-white  白色主标 数字码 产地柬埔寨-011/410色用</t>
  </si>
  <si>
    <t>ND_37414 价格牌  无价格贴-FBB-METSABOARD NATURAL FBB 650GR (325X2)</t>
  </si>
  <si>
    <t>STSKL24005-EM18贴纸-PO39602用</t>
  </si>
  <si>
    <t>PO39751</t>
  </si>
  <si>
    <t>MASTR45361091</t>
  </si>
  <si>
    <t>PO39745+39748+39750+39753+39746</t>
  </si>
  <si>
    <t>MASTR45361092</t>
  </si>
  <si>
    <t>37079ND-white  白色主标 数字码 产地柬埔寨-400色用</t>
  </si>
  <si>
    <t>ND 37298-Double价格牌+价格贴-FBB-METSABOARD NATURAL FBB 650GR (325X2)</t>
  </si>
  <si>
    <t>RCSTRST001-透明尺码贴按比例-PO39745+39748+39750用</t>
  </si>
  <si>
    <t>ND 37298 价格牌+无价格贴-FBB-METSABOARD NATURAL FBB 650GR (325X2)</t>
  </si>
  <si>
    <t>STSKL24005-EM18贴纸-PO39753+39746用</t>
  </si>
  <si>
    <t>2025.11.12</t>
  </si>
  <si>
    <t>MASTR45361093</t>
  </si>
  <si>
    <t>4536/600补数</t>
  </si>
  <si>
    <t>2025.11.13</t>
  </si>
  <si>
    <t>MASTR45361094</t>
  </si>
  <si>
    <t>PO39860</t>
  </si>
  <si>
    <t>MASTR45281095</t>
  </si>
  <si>
    <t>4528/869</t>
  </si>
  <si>
    <t>37080ND-white  白色主标 字母码 产地柬埔寨-010色用</t>
  </si>
  <si>
    <t>ND 37307-Double价格牌+价格贴-FBB-METSABOARD NATURAL FBB 650GR (325X2)</t>
  </si>
  <si>
    <t>PO40175</t>
  </si>
  <si>
    <t>MASTR45361096</t>
  </si>
  <si>
    <t>37079ND-Black  黑色主标 数字码 产地柬埔寨-001色用</t>
  </si>
  <si>
    <t>PO40039</t>
  </si>
  <si>
    <t>MASTR45361097</t>
  </si>
  <si>
    <t>2025.11.14</t>
  </si>
  <si>
    <t>PO40133</t>
  </si>
  <si>
    <t>MASTR11501098</t>
  </si>
  <si>
    <t>1150/535</t>
  </si>
  <si>
    <t>STR洗标（白底黑字胶带）25*125mm 1页</t>
  </si>
  <si>
    <t>PO40303</t>
  </si>
  <si>
    <t>MASTR11501099</t>
  </si>
  <si>
    <t>PO40306</t>
  </si>
  <si>
    <t>MASTR11501100</t>
  </si>
  <si>
    <t>1150/563</t>
  </si>
  <si>
    <t>34561ND-FBB 长内长挂牌TALL 25*95mm METSABOARD NATURAL FBB 325GR</t>
  </si>
  <si>
    <t>PO40304</t>
  </si>
  <si>
    <t>MASTR11501101</t>
  </si>
  <si>
    <t>1150/147</t>
  </si>
  <si>
    <t>34560ND-FBB 短内长挂牌PETITE 25*95mm METSABOARD NATURAL FBB 325GR</t>
  </si>
  <si>
    <t>2025.11.18</t>
  </si>
  <si>
    <t>MASTR11501102</t>
  </si>
  <si>
    <t>21.422 成分吊牌--65*100MM 200g艺术纸</t>
  </si>
  <si>
    <t>PO40502</t>
  </si>
  <si>
    <t>MASTR45361103</t>
  </si>
  <si>
    <t>PO40503</t>
  </si>
  <si>
    <t>MASTR40201104</t>
  </si>
  <si>
    <t>ND 37325-Double价格牌+价格贴-FBB-METSABOARD NATURAL FBB 650GR (325X2)</t>
  </si>
  <si>
    <t>2025.11.19</t>
  </si>
  <si>
    <t>PO40577</t>
  </si>
  <si>
    <t>MASTR45281105</t>
  </si>
  <si>
    <t>2025.11.20</t>
  </si>
  <si>
    <t>PO40318</t>
  </si>
  <si>
    <t>MASTR45411106</t>
  </si>
  <si>
    <t>4541/698</t>
  </si>
  <si>
    <t>ND 37304-Double价格牌+价格贴-FBB-METSABOARD NATURAL FBB 650GR (325X2)</t>
  </si>
  <si>
    <t>2025.11.21</t>
  </si>
  <si>
    <t>PO40745</t>
  </si>
  <si>
    <t>MASTR45361107</t>
  </si>
  <si>
    <t>STR洗标（白底黑字胶带）25*125mm   2页</t>
  </si>
  <si>
    <t>合计</t>
  </si>
  <si>
    <t>Payment Information:</t>
  </si>
  <si>
    <t>Bank information: Citibank (Hong Kong) Limited</t>
  </si>
  <si>
    <t>Beneficiary’s Name : Recall Supermix Packaging Hongkong limited</t>
  </si>
  <si>
    <t>Beneficiary’s Account Number:250-390-92675352</t>
  </si>
  <si>
    <t>Beneficiary’s Address:</t>
  </si>
  <si>
    <t>ROOM 1006, 10/F., PO YIP BUILDING,23 HING YIP STREET, KWUN TONG,KOWLOON, HONG KONG</t>
  </si>
  <si>
    <t>Beneficiary Bank SWIFT Code :CITIHKAX</t>
  </si>
  <si>
    <t>Bank address:  Unit 3, G/F &amp; Cockloft, Camel Paint Building Block 3, 60 Hoi Yuen Road, Kwun Tong, Kln, Hong Kong</t>
  </si>
  <si>
    <t>BRANCH CODE:390</t>
  </si>
  <si>
    <t>BANK CODE:250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</si>
</sst>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5">
    <numFmt numFmtId="26" formatCode="\$#,##0.00_);[Red]\(\$#,##0.00\)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);[Red]\(0.000\)"/>
    <numFmt numFmtId="177" formatCode="0_);[Red]\(0\)"/>
    <numFmt numFmtId="178" formatCode="0.0000_ "/>
    <numFmt numFmtId="179" formatCode="&quot;￥&quot;#,##0.00_);[Red]\(&quot;￥&quot;#,##0.00\)"/>
    <numFmt numFmtId="180" formatCode="0.00_);[Red]\(0.00\)"/>
    <numFmt numFmtId="181" formatCode="\$#,##0.0000;\-\$#,##0.0000"/>
    <numFmt numFmtId="182" formatCode="\$#,##0.000_);[Red]\(\$#,##0.000\)"/>
    <numFmt numFmtId="183" formatCode="\$#,##0.000;\-\$#,##0.000"/>
    <numFmt numFmtId="184" formatCode="#,##0_);[Red]\(#,##0\)"/>
    <numFmt numFmtId="185" formatCode="\$#,##0.0000_);[Red]\(\$#,##0.0000\)"/>
  </numFmts>
  <fonts count="51">
    <font>
      <sz val="11"/>
      <color theme="1"/>
      <name val="宋体"/>
      <charset val="134"/>
      <scheme val="minor"/>
    </font>
    <font>
      <sz val="10"/>
      <name val="Arial Black"/>
      <charset val="0"/>
    </font>
    <font>
      <b/>
      <sz val="10"/>
      <name val="宋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4"/>
      <name val="Arial"/>
      <charset val="0"/>
    </font>
    <font>
      <b/>
      <sz val="14"/>
      <color theme="1"/>
      <name val="Arial"/>
      <charset val="0"/>
    </font>
    <font>
      <b/>
      <sz val="20"/>
      <color theme="1"/>
      <name val="Arial"/>
      <charset val="0"/>
    </font>
    <font>
      <b/>
      <sz val="16"/>
      <name val="Arial"/>
      <charset val="0"/>
    </font>
    <font>
      <b/>
      <sz val="16"/>
      <color theme="1"/>
      <name val="Arial"/>
      <charset val="0"/>
    </font>
    <font>
      <b/>
      <sz val="10"/>
      <color theme="1"/>
      <name val="Arial"/>
      <charset val="0"/>
    </font>
    <font>
      <sz val="10"/>
      <color theme="1"/>
      <name val="Arial Black"/>
      <charset val="0"/>
    </font>
    <font>
      <b/>
      <sz val="10"/>
      <name val="Arial Black"/>
      <charset val="0"/>
    </font>
    <font>
      <b/>
      <sz val="10"/>
      <color theme="1"/>
      <name val="Arial Black"/>
      <charset val="0"/>
    </font>
    <font>
      <b/>
      <sz val="20"/>
      <color theme="1"/>
      <name val="Arial Black"/>
      <charset val="0"/>
    </font>
    <font>
      <b/>
      <sz val="18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8"/>
      <color theme="1"/>
      <name val="宋体"/>
      <charset val="0"/>
      <scheme val="minor"/>
    </font>
    <font>
      <sz val="18"/>
      <name val="宋体"/>
      <charset val="0"/>
      <scheme val="minor"/>
    </font>
    <font>
      <sz val="18"/>
      <name val="宋体"/>
      <charset val="134"/>
      <scheme val="minor"/>
    </font>
    <font>
      <sz val="18"/>
      <color rgb="FF333333"/>
      <name val="宋体"/>
      <charset val="0"/>
      <scheme val="minor"/>
    </font>
    <font>
      <sz val="20"/>
      <name val="宋体"/>
      <charset val="0"/>
      <scheme val="minor"/>
    </font>
    <font>
      <sz val="20"/>
      <color theme="1"/>
      <name val="宋体"/>
      <charset val="0"/>
      <scheme val="minor"/>
    </font>
    <font>
      <sz val="14"/>
      <color theme="1"/>
      <name val="宋体"/>
      <charset val="134"/>
      <scheme val="minor"/>
    </font>
    <font>
      <sz val="10"/>
      <name val="宋体"/>
      <charset val="0"/>
      <scheme val="minor"/>
    </font>
    <font>
      <sz val="14"/>
      <color theme="1"/>
      <name val="宋体"/>
      <charset val="0"/>
      <scheme val="minor"/>
    </font>
    <font>
      <sz val="10"/>
      <name val="Arial"/>
      <charset val="0"/>
    </font>
    <font>
      <b/>
      <sz val="10"/>
      <name val="Arial"/>
      <charset val="0"/>
    </font>
    <font>
      <b/>
      <sz val="14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8" applyNumberFormat="0" applyFill="0" applyAlignment="0" applyProtection="0">
      <alignment vertical="center"/>
    </xf>
    <xf numFmtId="0" fontId="37" fillId="0" borderId="8" applyNumberFormat="0" applyFill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5" borderId="10" applyNumberFormat="0" applyAlignment="0" applyProtection="0">
      <alignment vertical="center"/>
    </xf>
    <xf numFmtId="0" fontId="40" fillId="6" borderId="11" applyNumberFormat="0" applyAlignment="0" applyProtection="0">
      <alignment vertical="center"/>
    </xf>
    <xf numFmtId="0" fontId="41" fillId="6" borderId="10" applyNumberFormat="0" applyAlignment="0" applyProtection="0">
      <alignment vertical="center"/>
    </xf>
    <xf numFmtId="0" fontId="42" fillId="7" borderId="12" applyNumberFormat="0" applyAlignment="0" applyProtection="0">
      <alignment vertical="center"/>
    </xf>
    <xf numFmtId="0" fontId="43" fillId="0" borderId="13" applyNumberFormat="0" applyFill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48" fillId="19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48" fillId="22" borderId="0" applyNumberFormat="0" applyBorder="0" applyAlignment="0" applyProtection="0">
      <alignment vertical="center"/>
    </xf>
    <xf numFmtId="0" fontId="48" fillId="23" borderId="0" applyNumberFormat="0" applyBorder="0" applyAlignment="0" applyProtection="0">
      <alignment vertical="center"/>
    </xf>
    <xf numFmtId="0" fontId="49" fillId="24" borderId="0" applyNumberFormat="0" applyBorder="0" applyAlignment="0" applyProtection="0">
      <alignment vertical="center"/>
    </xf>
    <xf numFmtId="0" fontId="49" fillId="25" borderId="0" applyNumberFormat="0" applyBorder="0" applyAlignment="0" applyProtection="0">
      <alignment vertical="center"/>
    </xf>
    <xf numFmtId="0" fontId="48" fillId="26" borderId="0" applyNumberFormat="0" applyBorder="0" applyAlignment="0" applyProtection="0">
      <alignment vertical="center"/>
    </xf>
    <xf numFmtId="0" fontId="48" fillId="27" borderId="0" applyNumberFormat="0" applyBorder="0" applyAlignment="0" applyProtection="0">
      <alignment vertical="center"/>
    </xf>
    <xf numFmtId="0" fontId="49" fillId="28" borderId="0" applyNumberFormat="0" applyBorder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48" fillId="30" borderId="0" applyNumberFormat="0" applyBorder="0" applyAlignment="0" applyProtection="0">
      <alignment vertical="center"/>
    </xf>
    <xf numFmtId="0" fontId="48" fillId="31" borderId="0" applyNumberFormat="0" applyBorder="0" applyAlignment="0" applyProtection="0">
      <alignment vertical="center"/>
    </xf>
    <xf numFmtId="0" fontId="49" fillId="32" borderId="0" applyNumberFormat="0" applyBorder="0" applyAlignment="0" applyProtection="0">
      <alignment vertical="center"/>
    </xf>
    <xf numFmtId="0" fontId="49" fillId="33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50" fillId="0" borderId="0">
      <alignment vertical="center"/>
    </xf>
  </cellStyleXfs>
  <cellXfs count="79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176" fontId="11" fillId="0" borderId="0" xfId="0" applyNumberFormat="1" applyFont="1" applyFill="1" applyBorder="1" applyAlignment="1">
      <alignment horizontal="center" vertical="center"/>
    </xf>
    <xf numFmtId="14" fontId="11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26" fontId="11" fillId="0" borderId="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/>
    </xf>
    <xf numFmtId="176" fontId="15" fillId="0" borderId="0" xfId="0" applyNumberFormat="1" applyFont="1" applyFill="1" applyBorder="1" applyAlignment="1">
      <alignment horizontal="center" vertical="center"/>
    </xf>
    <xf numFmtId="14" fontId="16" fillId="0" borderId="1" xfId="0" applyNumberFormat="1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/>
    </xf>
    <xf numFmtId="177" fontId="17" fillId="0" borderId="3" xfId="0" applyNumberFormat="1" applyFont="1" applyFill="1" applyBorder="1" applyAlignment="1">
      <alignment horizontal="center" vertical="center"/>
    </xf>
    <xf numFmtId="178" fontId="17" fillId="0" borderId="2" xfId="0" applyNumberFormat="1" applyFont="1" applyFill="1" applyBorder="1" applyAlignment="1">
      <alignment horizontal="center" vertical="center"/>
    </xf>
    <xf numFmtId="179" fontId="17" fillId="0" borderId="2" xfId="0" applyNumberFormat="1" applyFont="1" applyFill="1" applyBorder="1" applyAlignment="1">
      <alignment horizontal="center" vertical="center"/>
    </xf>
    <xf numFmtId="180" fontId="17" fillId="0" borderId="3" xfId="0" applyNumberFormat="1" applyFont="1" applyFill="1" applyBorder="1" applyAlignment="1">
      <alignment horizontal="center" vertical="center"/>
    </xf>
    <xf numFmtId="0" fontId="18" fillId="2" borderId="2" xfId="0" applyFont="1" applyFill="1" applyBorder="1" applyAlignment="1">
      <alignment horizontal="center" vertical="center"/>
    </xf>
    <xf numFmtId="0" fontId="18" fillId="2" borderId="2" xfId="0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center" vertical="center"/>
    </xf>
    <xf numFmtId="0" fontId="19" fillId="2" borderId="4" xfId="0" applyFont="1" applyFill="1" applyBorder="1" applyAlignment="1">
      <alignment horizontal="center" vertical="center"/>
    </xf>
    <xf numFmtId="181" fontId="19" fillId="2" borderId="4" xfId="49" applyNumberFormat="1" applyFont="1" applyFill="1" applyBorder="1" applyAlignment="1">
      <alignment horizontal="center" vertical="center"/>
    </xf>
    <xf numFmtId="182" fontId="19" fillId="2" borderId="4" xfId="49" applyNumberFormat="1" applyFont="1" applyFill="1" applyBorder="1" applyAlignment="1">
      <alignment horizontal="center" vertical="center"/>
    </xf>
    <xf numFmtId="0" fontId="18" fillId="2" borderId="5" xfId="0" applyFont="1" applyFill="1" applyBorder="1" applyAlignment="1">
      <alignment horizontal="center" vertical="center"/>
    </xf>
    <xf numFmtId="0" fontId="18" fillId="2" borderId="5" xfId="0" applyFont="1" applyFill="1" applyBorder="1" applyAlignment="1">
      <alignment horizontal="center" vertical="center" wrapText="1"/>
    </xf>
    <xf numFmtId="0" fontId="20" fillId="2" borderId="4" xfId="0" applyFont="1" applyFill="1" applyBorder="1" applyAlignment="1">
      <alignment horizontal="center" vertical="center"/>
    </xf>
    <xf numFmtId="0" fontId="18" fillId="2" borderId="4" xfId="0" applyFont="1" applyFill="1" applyBorder="1" applyAlignment="1" applyProtection="1">
      <alignment horizontal="center" vertical="center" wrapText="1"/>
      <protection locked="0"/>
    </xf>
    <xf numFmtId="0" fontId="18" fillId="2" borderId="6" xfId="0" applyFont="1" applyFill="1" applyBorder="1" applyAlignment="1">
      <alignment horizontal="center" vertical="center"/>
    </xf>
    <xf numFmtId="0" fontId="18" fillId="2" borderId="6" xfId="0" applyFont="1" applyFill="1" applyBorder="1" applyAlignment="1">
      <alignment horizontal="center" vertical="center" wrapText="1"/>
    </xf>
    <xf numFmtId="0" fontId="21" fillId="2" borderId="4" xfId="0" applyFont="1" applyFill="1" applyBorder="1" applyAlignment="1">
      <alignment horizontal="center" vertical="center"/>
    </xf>
    <xf numFmtId="0" fontId="22" fillId="2" borderId="4" xfId="0" applyFont="1" applyFill="1" applyBorder="1" applyAlignment="1">
      <alignment horizontal="center" vertical="center"/>
    </xf>
    <xf numFmtId="0" fontId="18" fillId="2" borderId="2" xfId="0" applyFont="1" applyFill="1" applyBorder="1" applyAlignment="1" applyProtection="1">
      <alignment horizontal="center" vertical="center" wrapText="1"/>
      <protection locked="0"/>
    </xf>
    <xf numFmtId="0" fontId="18" fillId="2" borderId="5" xfId="0" applyFont="1" applyFill="1" applyBorder="1" applyAlignment="1" applyProtection="1">
      <alignment horizontal="center" vertical="center" wrapText="1"/>
      <protection locked="0"/>
    </xf>
    <xf numFmtId="0" fontId="18" fillId="2" borderId="6" xfId="0" applyFont="1" applyFill="1" applyBorder="1" applyAlignment="1" applyProtection="1">
      <alignment horizontal="center" vertical="center" wrapText="1"/>
      <protection locked="0"/>
    </xf>
    <xf numFmtId="0" fontId="18" fillId="2" borderId="4" xfId="0" applyNumberFormat="1" applyFont="1" applyFill="1" applyBorder="1" applyAlignment="1">
      <alignment horizontal="center" vertical="center"/>
    </xf>
    <xf numFmtId="0" fontId="18" fillId="2" borderId="4" xfId="0" applyNumberFormat="1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center" vertical="center" wrapText="1"/>
    </xf>
    <xf numFmtId="0" fontId="18" fillId="2" borderId="2" xfId="0" applyNumberFormat="1" applyFont="1" applyFill="1" applyBorder="1" applyAlignment="1">
      <alignment horizontal="center" vertical="center"/>
    </xf>
    <xf numFmtId="0" fontId="18" fillId="2" borderId="2" xfId="0" applyNumberFormat="1" applyFont="1" applyFill="1" applyBorder="1" applyAlignment="1">
      <alignment horizontal="center" vertical="center" wrapText="1"/>
    </xf>
    <xf numFmtId="0" fontId="18" fillId="2" borderId="5" xfId="0" applyNumberFormat="1" applyFont="1" applyFill="1" applyBorder="1" applyAlignment="1">
      <alignment horizontal="center" vertical="center"/>
    </xf>
    <xf numFmtId="0" fontId="18" fillId="2" borderId="5" xfId="0" applyNumberFormat="1" applyFont="1" applyFill="1" applyBorder="1" applyAlignment="1">
      <alignment horizontal="center" vertical="center" wrapText="1"/>
    </xf>
    <xf numFmtId="0" fontId="18" fillId="2" borderId="6" xfId="0" applyNumberFormat="1" applyFont="1" applyFill="1" applyBorder="1" applyAlignment="1">
      <alignment horizontal="center" vertical="center"/>
    </xf>
    <xf numFmtId="0" fontId="18" fillId="2" borderId="6" xfId="0" applyNumberFormat="1" applyFont="1" applyFill="1" applyBorder="1" applyAlignment="1">
      <alignment horizontal="center" vertical="center" wrapText="1"/>
    </xf>
    <xf numFmtId="183" fontId="18" fillId="2" borderId="4" xfId="0" applyNumberFormat="1" applyFont="1" applyFill="1" applyBorder="1" applyAlignment="1">
      <alignment horizontal="center" vertical="center"/>
    </xf>
    <xf numFmtId="181" fontId="20" fillId="2" borderId="4" xfId="49" applyNumberFormat="1" applyFont="1" applyFill="1" applyBorder="1" applyAlignment="1">
      <alignment horizontal="center" vertical="center"/>
    </xf>
    <xf numFmtId="181" fontId="18" fillId="2" borderId="4" xfId="0" applyNumberFormat="1" applyFont="1" applyFill="1" applyBorder="1" applyAlignment="1">
      <alignment horizontal="center" vertical="center"/>
    </xf>
    <xf numFmtId="0" fontId="23" fillId="0" borderId="0" xfId="0" applyFont="1" applyFill="1" applyAlignment="1">
      <alignment horizontal="center" vertical="center"/>
    </xf>
    <xf numFmtId="0" fontId="24" fillId="0" borderId="0" xfId="0" applyFont="1" applyFill="1" applyAlignment="1">
      <alignment horizontal="center" vertical="center" wrapText="1"/>
    </xf>
    <xf numFmtId="0" fontId="24" fillId="0" borderId="0" xfId="0" applyFont="1" applyFill="1" applyAlignment="1">
      <alignment horizontal="center" vertical="center"/>
    </xf>
    <xf numFmtId="184" fontId="24" fillId="0" borderId="0" xfId="0" applyNumberFormat="1" applyFont="1" applyFill="1" applyAlignment="1">
      <alignment horizontal="center" vertical="center"/>
    </xf>
    <xf numFmtId="0" fontId="25" fillId="0" borderId="0" xfId="0" applyFont="1" applyAlignment="1">
      <alignment horizontal="center" vertical="center"/>
    </xf>
    <xf numFmtId="185" fontId="24" fillId="3" borderId="0" xfId="49" applyNumberFormat="1" applyFont="1" applyFill="1" applyAlignment="1">
      <alignment horizontal="center" vertical="center"/>
    </xf>
    <xf numFmtId="26" fontId="24" fillId="3" borderId="0" xfId="49" applyNumberFormat="1" applyFont="1" applyFill="1" applyAlignment="1">
      <alignment horizontal="center" vertical="center"/>
    </xf>
    <xf numFmtId="0" fontId="26" fillId="0" borderId="0" xfId="0" applyFont="1" applyFill="1" applyBorder="1" applyAlignment="1">
      <alignment horizontal="center" vertical="center"/>
    </xf>
    <xf numFmtId="0" fontId="27" fillId="0" borderId="0" xfId="0" applyFont="1" applyFill="1" applyBorder="1" applyAlignment="1">
      <alignment horizontal="center" vertical="center" wrapText="1"/>
    </xf>
    <xf numFmtId="0" fontId="27" fillId="0" borderId="0" xfId="0" applyFont="1" applyFill="1" applyBorder="1" applyAlignment="1">
      <alignment horizontal="center" vertical="center"/>
    </xf>
    <xf numFmtId="184" fontId="27" fillId="0" borderId="0" xfId="0" applyNumberFormat="1" applyFont="1" applyFill="1" applyBorder="1" applyAlignment="1">
      <alignment horizontal="center" vertical="center"/>
    </xf>
    <xf numFmtId="0" fontId="28" fillId="0" borderId="0" xfId="0" applyFont="1" applyFill="1" applyBorder="1" applyAlignment="1">
      <alignment horizontal="center" vertical="center"/>
    </xf>
    <xf numFmtId="0" fontId="28" fillId="0" borderId="0" xfId="0" applyFont="1" applyFill="1" applyBorder="1" applyAlignment="1">
      <alignment horizontal="center" vertical="center" wrapText="1"/>
    </xf>
    <xf numFmtId="26" fontId="27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9" fillId="0" borderId="0" xfId="0" applyFont="1" applyFill="1" applyBorder="1" applyAlignment="1">
      <alignment horizontal="center" vertical="center"/>
    </xf>
    <xf numFmtId="0" fontId="29" fillId="0" borderId="0" xfId="0" applyFont="1" applyFill="1" applyBorder="1" applyAlignment="1">
      <alignment horizontal="center" vertical="center" wrapText="1"/>
    </xf>
    <xf numFmtId="0" fontId="30" fillId="0" borderId="0" xfId="0" applyFont="1" applyFill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CE4D3"/>
      <color rgb="00000000"/>
      <color rgb="00FF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NULL" TargetMode="External"/><Relationship Id="rId2" Type="http://schemas.openxmlformats.org/officeDocument/2006/relationships/image" Target="../media/image2.GI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2203450</xdr:colOff>
      <xdr:row>277</xdr:row>
      <xdr:rowOff>20320</xdr:rowOff>
    </xdr:from>
    <xdr:to>
      <xdr:col>3</xdr:col>
      <xdr:colOff>1557655</xdr:colOff>
      <xdr:row>284</xdr:row>
      <xdr:rowOff>12700</xdr:rowOff>
    </xdr:to>
    <xdr:pic>
      <xdr:nvPicPr>
        <xdr:cNvPr id="2" name="图片 1" descr="137c6f0999609ce5437297732b086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72585" y="81459070"/>
          <a:ext cx="1557655" cy="225933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6350</xdr:colOff>
      <xdr:row>7</xdr:row>
      <xdr:rowOff>6350</xdr:rowOff>
    </xdr:to>
    <xdr:pic>
      <xdr:nvPicPr>
        <xdr:cNvPr id="3" name="图片 2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6131560" y="24130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6350</xdr:colOff>
      <xdr:row>7</xdr:row>
      <xdr:rowOff>6350</xdr:rowOff>
    </xdr:to>
    <xdr:pic>
      <xdr:nvPicPr>
        <xdr:cNvPr id="4" name="图片 3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6131560" y="24130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6350</xdr:colOff>
      <xdr:row>7</xdr:row>
      <xdr:rowOff>6350</xdr:rowOff>
    </xdr:to>
    <xdr:pic>
      <xdr:nvPicPr>
        <xdr:cNvPr id="5" name="图片 4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6131560" y="24130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6350</xdr:colOff>
      <xdr:row>7</xdr:row>
      <xdr:rowOff>6350</xdr:rowOff>
    </xdr:to>
    <xdr:pic>
      <xdr:nvPicPr>
        <xdr:cNvPr id="6" name="图片 5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6131560" y="24130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6350</xdr:colOff>
      <xdr:row>7</xdr:row>
      <xdr:rowOff>6350</xdr:rowOff>
    </xdr:to>
    <xdr:pic>
      <xdr:nvPicPr>
        <xdr:cNvPr id="7" name="图片 6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6131560" y="24130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6350</xdr:colOff>
      <xdr:row>7</xdr:row>
      <xdr:rowOff>6350</xdr:rowOff>
    </xdr:to>
    <xdr:pic>
      <xdr:nvPicPr>
        <xdr:cNvPr id="8" name="图片 7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24130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6350</xdr:colOff>
      <xdr:row>7</xdr:row>
      <xdr:rowOff>6350</xdr:rowOff>
    </xdr:to>
    <xdr:pic>
      <xdr:nvPicPr>
        <xdr:cNvPr id="9" name="图片 8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24130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6350</xdr:colOff>
      <xdr:row>7</xdr:row>
      <xdr:rowOff>6350</xdr:rowOff>
    </xdr:to>
    <xdr:pic>
      <xdr:nvPicPr>
        <xdr:cNvPr id="10" name="图片 9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24130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6350</xdr:colOff>
      <xdr:row>7</xdr:row>
      <xdr:rowOff>6350</xdr:rowOff>
    </xdr:to>
    <xdr:pic>
      <xdr:nvPicPr>
        <xdr:cNvPr id="11" name="图片 10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24130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6350</xdr:colOff>
      <xdr:row>7</xdr:row>
      <xdr:rowOff>6350</xdr:rowOff>
    </xdr:to>
    <xdr:pic>
      <xdr:nvPicPr>
        <xdr:cNvPr id="12" name="图片 11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24130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6350</xdr:colOff>
      <xdr:row>7</xdr:row>
      <xdr:rowOff>6350</xdr:rowOff>
    </xdr:to>
    <xdr:pic>
      <xdr:nvPicPr>
        <xdr:cNvPr id="13" name="图片 12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24130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6350</xdr:colOff>
      <xdr:row>7</xdr:row>
      <xdr:rowOff>6350</xdr:rowOff>
    </xdr:to>
    <xdr:pic>
      <xdr:nvPicPr>
        <xdr:cNvPr id="14" name="图片 13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24130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6350</xdr:colOff>
      <xdr:row>7</xdr:row>
      <xdr:rowOff>6350</xdr:rowOff>
    </xdr:to>
    <xdr:pic>
      <xdr:nvPicPr>
        <xdr:cNvPr id="15" name="图片 14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24130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6350</xdr:colOff>
      <xdr:row>6</xdr:row>
      <xdr:rowOff>6350</xdr:rowOff>
    </xdr:to>
    <xdr:pic>
      <xdr:nvPicPr>
        <xdr:cNvPr id="16" name="图片 15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21209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6350</xdr:colOff>
      <xdr:row>7</xdr:row>
      <xdr:rowOff>6350</xdr:rowOff>
    </xdr:to>
    <xdr:pic>
      <xdr:nvPicPr>
        <xdr:cNvPr id="17" name="图片 16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24130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6350</xdr:colOff>
      <xdr:row>7</xdr:row>
      <xdr:rowOff>6350</xdr:rowOff>
    </xdr:to>
    <xdr:pic>
      <xdr:nvPicPr>
        <xdr:cNvPr id="18" name="图片 17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24130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6350</xdr:colOff>
      <xdr:row>7</xdr:row>
      <xdr:rowOff>6350</xdr:rowOff>
    </xdr:to>
    <xdr:pic>
      <xdr:nvPicPr>
        <xdr:cNvPr id="19" name="图片 18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24130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6350</xdr:colOff>
      <xdr:row>7</xdr:row>
      <xdr:rowOff>6350</xdr:rowOff>
    </xdr:to>
    <xdr:pic>
      <xdr:nvPicPr>
        <xdr:cNvPr id="20" name="图片 19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24130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6350</xdr:colOff>
      <xdr:row>7</xdr:row>
      <xdr:rowOff>6350</xdr:rowOff>
    </xdr:to>
    <xdr:pic>
      <xdr:nvPicPr>
        <xdr:cNvPr id="21" name="图片 20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24130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6350</xdr:colOff>
      <xdr:row>7</xdr:row>
      <xdr:rowOff>6350</xdr:rowOff>
    </xdr:to>
    <xdr:pic>
      <xdr:nvPicPr>
        <xdr:cNvPr id="22" name="图片 21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24130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6350</xdr:colOff>
      <xdr:row>7</xdr:row>
      <xdr:rowOff>6350</xdr:rowOff>
    </xdr:to>
    <xdr:pic>
      <xdr:nvPicPr>
        <xdr:cNvPr id="23" name="图片 22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24130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6350</xdr:colOff>
      <xdr:row>7</xdr:row>
      <xdr:rowOff>6350</xdr:rowOff>
    </xdr:to>
    <xdr:pic>
      <xdr:nvPicPr>
        <xdr:cNvPr id="24" name="图片 23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24130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6350</xdr:colOff>
      <xdr:row>7</xdr:row>
      <xdr:rowOff>6350</xdr:rowOff>
    </xdr:to>
    <xdr:pic>
      <xdr:nvPicPr>
        <xdr:cNvPr id="25" name="图片 24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24130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6350</xdr:colOff>
      <xdr:row>7</xdr:row>
      <xdr:rowOff>6350</xdr:rowOff>
    </xdr:to>
    <xdr:pic>
      <xdr:nvPicPr>
        <xdr:cNvPr id="26" name="图片 25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24130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6350</xdr:colOff>
      <xdr:row>7</xdr:row>
      <xdr:rowOff>6350</xdr:rowOff>
    </xdr:to>
    <xdr:pic>
      <xdr:nvPicPr>
        <xdr:cNvPr id="27" name="图片 26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24130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6350</xdr:colOff>
      <xdr:row>7</xdr:row>
      <xdr:rowOff>6350</xdr:rowOff>
    </xdr:to>
    <xdr:pic>
      <xdr:nvPicPr>
        <xdr:cNvPr id="28" name="图片 27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24130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6350</xdr:colOff>
      <xdr:row>7</xdr:row>
      <xdr:rowOff>6350</xdr:rowOff>
    </xdr:to>
    <xdr:pic>
      <xdr:nvPicPr>
        <xdr:cNvPr id="29" name="图片 28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24130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6350</xdr:colOff>
      <xdr:row>7</xdr:row>
      <xdr:rowOff>6350</xdr:rowOff>
    </xdr:to>
    <xdr:pic>
      <xdr:nvPicPr>
        <xdr:cNvPr id="30" name="图片 29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24130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6350</xdr:colOff>
      <xdr:row>7</xdr:row>
      <xdr:rowOff>6350</xdr:rowOff>
    </xdr:to>
    <xdr:pic>
      <xdr:nvPicPr>
        <xdr:cNvPr id="31" name="图片 30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24130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6350</xdr:colOff>
      <xdr:row>7</xdr:row>
      <xdr:rowOff>6350</xdr:rowOff>
    </xdr:to>
    <xdr:pic>
      <xdr:nvPicPr>
        <xdr:cNvPr id="32" name="图片 31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24130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6350</xdr:colOff>
      <xdr:row>7</xdr:row>
      <xdr:rowOff>6350</xdr:rowOff>
    </xdr:to>
    <xdr:pic>
      <xdr:nvPicPr>
        <xdr:cNvPr id="33" name="图片 32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24130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6350</xdr:colOff>
      <xdr:row>7</xdr:row>
      <xdr:rowOff>6350</xdr:rowOff>
    </xdr:to>
    <xdr:pic>
      <xdr:nvPicPr>
        <xdr:cNvPr id="34" name="图片 33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24130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6350</xdr:colOff>
      <xdr:row>7</xdr:row>
      <xdr:rowOff>6350</xdr:rowOff>
    </xdr:to>
    <xdr:pic>
      <xdr:nvPicPr>
        <xdr:cNvPr id="35" name="图片 34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24130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6350</xdr:colOff>
      <xdr:row>7</xdr:row>
      <xdr:rowOff>6350</xdr:rowOff>
    </xdr:to>
    <xdr:pic>
      <xdr:nvPicPr>
        <xdr:cNvPr id="36" name="图片 35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24130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6350</xdr:colOff>
      <xdr:row>7</xdr:row>
      <xdr:rowOff>6350</xdr:rowOff>
    </xdr:to>
    <xdr:pic>
      <xdr:nvPicPr>
        <xdr:cNvPr id="37" name="图片 36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24130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6350</xdr:colOff>
      <xdr:row>7</xdr:row>
      <xdr:rowOff>6350</xdr:rowOff>
    </xdr:to>
    <xdr:pic>
      <xdr:nvPicPr>
        <xdr:cNvPr id="38" name="图片 37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24130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6350</xdr:colOff>
      <xdr:row>7</xdr:row>
      <xdr:rowOff>6350</xdr:rowOff>
    </xdr:to>
    <xdr:pic>
      <xdr:nvPicPr>
        <xdr:cNvPr id="39" name="图片 38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24130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6350</xdr:colOff>
      <xdr:row>7</xdr:row>
      <xdr:rowOff>6350</xdr:rowOff>
    </xdr:to>
    <xdr:pic>
      <xdr:nvPicPr>
        <xdr:cNvPr id="40" name="图片 39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24130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6350</xdr:colOff>
      <xdr:row>7</xdr:row>
      <xdr:rowOff>6350</xdr:rowOff>
    </xdr:to>
    <xdr:pic>
      <xdr:nvPicPr>
        <xdr:cNvPr id="41" name="图片 40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24130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6350</xdr:colOff>
      <xdr:row>7</xdr:row>
      <xdr:rowOff>6350</xdr:rowOff>
    </xdr:to>
    <xdr:pic>
      <xdr:nvPicPr>
        <xdr:cNvPr id="42" name="图片 41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24130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6350</xdr:colOff>
      <xdr:row>7</xdr:row>
      <xdr:rowOff>6350</xdr:rowOff>
    </xdr:to>
    <xdr:pic>
      <xdr:nvPicPr>
        <xdr:cNvPr id="43" name="图片 42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24130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6350</xdr:colOff>
      <xdr:row>7</xdr:row>
      <xdr:rowOff>6350</xdr:rowOff>
    </xdr:to>
    <xdr:pic>
      <xdr:nvPicPr>
        <xdr:cNvPr id="44" name="图片 43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24130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6350</xdr:colOff>
      <xdr:row>7</xdr:row>
      <xdr:rowOff>6350</xdr:rowOff>
    </xdr:to>
    <xdr:pic>
      <xdr:nvPicPr>
        <xdr:cNvPr id="45" name="图片 44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24130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6350</xdr:colOff>
      <xdr:row>7</xdr:row>
      <xdr:rowOff>6350</xdr:rowOff>
    </xdr:to>
    <xdr:pic>
      <xdr:nvPicPr>
        <xdr:cNvPr id="46" name="图片 45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24130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6350</xdr:colOff>
      <xdr:row>7</xdr:row>
      <xdr:rowOff>6350</xdr:rowOff>
    </xdr:to>
    <xdr:pic>
      <xdr:nvPicPr>
        <xdr:cNvPr id="47" name="图片 46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24130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6350</xdr:colOff>
      <xdr:row>7</xdr:row>
      <xdr:rowOff>6350</xdr:rowOff>
    </xdr:to>
    <xdr:pic>
      <xdr:nvPicPr>
        <xdr:cNvPr id="48" name="图片 47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24130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6350</xdr:colOff>
      <xdr:row>7</xdr:row>
      <xdr:rowOff>6350</xdr:rowOff>
    </xdr:to>
    <xdr:pic>
      <xdr:nvPicPr>
        <xdr:cNvPr id="49" name="图片 48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24130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6350</xdr:colOff>
      <xdr:row>7</xdr:row>
      <xdr:rowOff>6350</xdr:rowOff>
    </xdr:to>
    <xdr:pic>
      <xdr:nvPicPr>
        <xdr:cNvPr id="50" name="图片 49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24130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6350</xdr:colOff>
      <xdr:row>7</xdr:row>
      <xdr:rowOff>6350</xdr:rowOff>
    </xdr:to>
    <xdr:pic>
      <xdr:nvPicPr>
        <xdr:cNvPr id="51" name="图片 50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24130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6350</xdr:colOff>
      <xdr:row>7</xdr:row>
      <xdr:rowOff>6350</xdr:rowOff>
    </xdr:to>
    <xdr:pic>
      <xdr:nvPicPr>
        <xdr:cNvPr id="52" name="图片 51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24130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6350</xdr:colOff>
      <xdr:row>7</xdr:row>
      <xdr:rowOff>6350</xdr:rowOff>
    </xdr:to>
    <xdr:pic>
      <xdr:nvPicPr>
        <xdr:cNvPr id="53" name="图片 52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24130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6350</xdr:colOff>
      <xdr:row>7</xdr:row>
      <xdr:rowOff>6350</xdr:rowOff>
    </xdr:to>
    <xdr:pic>
      <xdr:nvPicPr>
        <xdr:cNvPr id="54" name="图片 53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24130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6350</xdr:colOff>
      <xdr:row>7</xdr:row>
      <xdr:rowOff>6350</xdr:rowOff>
    </xdr:to>
    <xdr:pic>
      <xdr:nvPicPr>
        <xdr:cNvPr id="55" name="图片 54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24130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6350</xdr:colOff>
      <xdr:row>7</xdr:row>
      <xdr:rowOff>6350</xdr:rowOff>
    </xdr:to>
    <xdr:pic>
      <xdr:nvPicPr>
        <xdr:cNvPr id="56" name="图片 55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24130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6350</xdr:colOff>
      <xdr:row>7</xdr:row>
      <xdr:rowOff>6350</xdr:rowOff>
    </xdr:to>
    <xdr:pic>
      <xdr:nvPicPr>
        <xdr:cNvPr id="57" name="图片 56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24130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6350</xdr:colOff>
      <xdr:row>7</xdr:row>
      <xdr:rowOff>6350</xdr:rowOff>
    </xdr:to>
    <xdr:pic>
      <xdr:nvPicPr>
        <xdr:cNvPr id="58" name="图片 57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24130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6350</xdr:colOff>
      <xdr:row>7</xdr:row>
      <xdr:rowOff>6350</xdr:rowOff>
    </xdr:to>
    <xdr:pic>
      <xdr:nvPicPr>
        <xdr:cNvPr id="59" name="图片 58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24130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6350</xdr:colOff>
      <xdr:row>7</xdr:row>
      <xdr:rowOff>6350</xdr:rowOff>
    </xdr:to>
    <xdr:pic>
      <xdr:nvPicPr>
        <xdr:cNvPr id="60" name="图片 59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24130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6350</xdr:colOff>
      <xdr:row>7</xdr:row>
      <xdr:rowOff>6350</xdr:rowOff>
    </xdr:to>
    <xdr:pic>
      <xdr:nvPicPr>
        <xdr:cNvPr id="61" name="图片 60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24130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6350</xdr:colOff>
      <xdr:row>7</xdr:row>
      <xdr:rowOff>6350</xdr:rowOff>
    </xdr:to>
    <xdr:pic>
      <xdr:nvPicPr>
        <xdr:cNvPr id="62" name="图片 61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24130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6350</xdr:colOff>
      <xdr:row>7</xdr:row>
      <xdr:rowOff>6350</xdr:rowOff>
    </xdr:to>
    <xdr:pic>
      <xdr:nvPicPr>
        <xdr:cNvPr id="63" name="图片 62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24130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6350</xdr:colOff>
      <xdr:row>7</xdr:row>
      <xdr:rowOff>6350</xdr:rowOff>
    </xdr:to>
    <xdr:pic>
      <xdr:nvPicPr>
        <xdr:cNvPr id="64" name="图片 63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24130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6350</xdr:colOff>
      <xdr:row>7</xdr:row>
      <xdr:rowOff>6350</xdr:rowOff>
    </xdr:to>
    <xdr:pic>
      <xdr:nvPicPr>
        <xdr:cNvPr id="65" name="图片 64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24130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6350</xdr:colOff>
      <xdr:row>7</xdr:row>
      <xdr:rowOff>6350</xdr:rowOff>
    </xdr:to>
    <xdr:pic>
      <xdr:nvPicPr>
        <xdr:cNvPr id="66" name="图片 65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24130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6350</xdr:colOff>
      <xdr:row>7</xdr:row>
      <xdr:rowOff>6350</xdr:rowOff>
    </xdr:to>
    <xdr:pic>
      <xdr:nvPicPr>
        <xdr:cNvPr id="67" name="图片 66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24130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6350</xdr:colOff>
      <xdr:row>7</xdr:row>
      <xdr:rowOff>6350</xdr:rowOff>
    </xdr:to>
    <xdr:pic>
      <xdr:nvPicPr>
        <xdr:cNvPr id="68" name="图片 67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24130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6350</xdr:colOff>
      <xdr:row>7</xdr:row>
      <xdr:rowOff>6350</xdr:rowOff>
    </xdr:to>
    <xdr:pic>
      <xdr:nvPicPr>
        <xdr:cNvPr id="69" name="图片 68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24130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6350</xdr:colOff>
      <xdr:row>7</xdr:row>
      <xdr:rowOff>6350</xdr:rowOff>
    </xdr:to>
    <xdr:pic>
      <xdr:nvPicPr>
        <xdr:cNvPr id="70" name="图片 69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24130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6350</xdr:colOff>
      <xdr:row>7</xdr:row>
      <xdr:rowOff>6350</xdr:rowOff>
    </xdr:to>
    <xdr:pic>
      <xdr:nvPicPr>
        <xdr:cNvPr id="71" name="图片 70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24130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6350</xdr:colOff>
      <xdr:row>7</xdr:row>
      <xdr:rowOff>6350</xdr:rowOff>
    </xdr:to>
    <xdr:pic>
      <xdr:nvPicPr>
        <xdr:cNvPr id="72" name="图片 71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24130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6350</xdr:colOff>
      <xdr:row>7</xdr:row>
      <xdr:rowOff>6350</xdr:rowOff>
    </xdr:to>
    <xdr:pic>
      <xdr:nvPicPr>
        <xdr:cNvPr id="73" name="图片 72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24130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6350</xdr:colOff>
      <xdr:row>7</xdr:row>
      <xdr:rowOff>6350</xdr:rowOff>
    </xdr:to>
    <xdr:pic>
      <xdr:nvPicPr>
        <xdr:cNvPr id="74" name="图片 73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24130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6350</xdr:colOff>
      <xdr:row>7</xdr:row>
      <xdr:rowOff>6350</xdr:rowOff>
    </xdr:to>
    <xdr:pic>
      <xdr:nvPicPr>
        <xdr:cNvPr id="75" name="图片 74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24130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6350</xdr:colOff>
      <xdr:row>7</xdr:row>
      <xdr:rowOff>6350</xdr:rowOff>
    </xdr:to>
    <xdr:pic>
      <xdr:nvPicPr>
        <xdr:cNvPr id="76" name="图片 75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24130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6350</xdr:colOff>
      <xdr:row>7</xdr:row>
      <xdr:rowOff>6350</xdr:rowOff>
    </xdr:to>
    <xdr:pic>
      <xdr:nvPicPr>
        <xdr:cNvPr id="77" name="图片 76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24130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6350</xdr:colOff>
      <xdr:row>7</xdr:row>
      <xdr:rowOff>6350</xdr:rowOff>
    </xdr:to>
    <xdr:pic>
      <xdr:nvPicPr>
        <xdr:cNvPr id="78" name="图片 77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24130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6350</xdr:colOff>
      <xdr:row>7</xdr:row>
      <xdr:rowOff>6350</xdr:rowOff>
    </xdr:to>
    <xdr:pic>
      <xdr:nvPicPr>
        <xdr:cNvPr id="79" name="图片 78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24130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6350</xdr:colOff>
      <xdr:row>7</xdr:row>
      <xdr:rowOff>6350</xdr:rowOff>
    </xdr:to>
    <xdr:pic>
      <xdr:nvPicPr>
        <xdr:cNvPr id="80" name="图片 79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24130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6350</xdr:colOff>
      <xdr:row>7</xdr:row>
      <xdr:rowOff>6350</xdr:rowOff>
    </xdr:to>
    <xdr:pic>
      <xdr:nvPicPr>
        <xdr:cNvPr id="81" name="图片 80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24130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6350</xdr:colOff>
      <xdr:row>7</xdr:row>
      <xdr:rowOff>6350</xdr:rowOff>
    </xdr:to>
    <xdr:pic>
      <xdr:nvPicPr>
        <xdr:cNvPr id="82" name="图片 81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24130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6350</xdr:colOff>
      <xdr:row>7</xdr:row>
      <xdr:rowOff>6350</xdr:rowOff>
    </xdr:to>
    <xdr:pic>
      <xdr:nvPicPr>
        <xdr:cNvPr id="83" name="图片 82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24130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6350</xdr:colOff>
      <xdr:row>7</xdr:row>
      <xdr:rowOff>6350</xdr:rowOff>
    </xdr:to>
    <xdr:pic>
      <xdr:nvPicPr>
        <xdr:cNvPr id="84" name="图片 83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24130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6350</xdr:colOff>
      <xdr:row>7</xdr:row>
      <xdr:rowOff>6350</xdr:rowOff>
    </xdr:to>
    <xdr:pic>
      <xdr:nvPicPr>
        <xdr:cNvPr id="85" name="图片 84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24130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6350</xdr:colOff>
      <xdr:row>7</xdr:row>
      <xdr:rowOff>6350</xdr:rowOff>
    </xdr:to>
    <xdr:pic>
      <xdr:nvPicPr>
        <xdr:cNvPr id="86" name="图片 85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24130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6350</xdr:colOff>
      <xdr:row>7</xdr:row>
      <xdr:rowOff>6350</xdr:rowOff>
    </xdr:to>
    <xdr:pic>
      <xdr:nvPicPr>
        <xdr:cNvPr id="87" name="图片 86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24130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6350</xdr:colOff>
      <xdr:row>7</xdr:row>
      <xdr:rowOff>6350</xdr:rowOff>
    </xdr:to>
    <xdr:pic>
      <xdr:nvPicPr>
        <xdr:cNvPr id="88" name="图片 87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24130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6350</xdr:colOff>
      <xdr:row>7</xdr:row>
      <xdr:rowOff>6350</xdr:rowOff>
    </xdr:to>
    <xdr:pic>
      <xdr:nvPicPr>
        <xdr:cNvPr id="89" name="图片 88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24130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6350</xdr:colOff>
      <xdr:row>7</xdr:row>
      <xdr:rowOff>6350</xdr:rowOff>
    </xdr:to>
    <xdr:pic>
      <xdr:nvPicPr>
        <xdr:cNvPr id="90" name="图片 89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24130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6350</xdr:colOff>
      <xdr:row>7</xdr:row>
      <xdr:rowOff>6350</xdr:rowOff>
    </xdr:to>
    <xdr:pic>
      <xdr:nvPicPr>
        <xdr:cNvPr id="91" name="图片 90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24130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6350</xdr:colOff>
      <xdr:row>7</xdr:row>
      <xdr:rowOff>6350</xdr:rowOff>
    </xdr:to>
    <xdr:pic>
      <xdr:nvPicPr>
        <xdr:cNvPr id="92" name="图片 91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24130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6350</xdr:colOff>
      <xdr:row>7</xdr:row>
      <xdr:rowOff>6350</xdr:rowOff>
    </xdr:to>
    <xdr:pic>
      <xdr:nvPicPr>
        <xdr:cNvPr id="93" name="图片 92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24130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6350</xdr:colOff>
      <xdr:row>7</xdr:row>
      <xdr:rowOff>6350</xdr:rowOff>
    </xdr:to>
    <xdr:pic>
      <xdr:nvPicPr>
        <xdr:cNvPr id="94" name="图片 93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24130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6350</xdr:colOff>
      <xdr:row>7</xdr:row>
      <xdr:rowOff>6350</xdr:rowOff>
    </xdr:to>
    <xdr:pic>
      <xdr:nvPicPr>
        <xdr:cNvPr id="95" name="图片 94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24130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6350</xdr:colOff>
      <xdr:row>7</xdr:row>
      <xdr:rowOff>6350</xdr:rowOff>
    </xdr:to>
    <xdr:pic>
      <xdr:nvPicPr>
        <xdr:cNvPr id="96" name="图片 95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24130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6350</xdr:colOff>
      <xdr:row>7</xdr:row>
      <xdr:rowOff>6350</xdr:rowOff>
    </xdr:to>
    <xdr:pic>
      <xdr:nvPicPr>
        <xdr:cNvPr id="97" name="图片 96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24130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6350</xdr:colOff>
      <xdr:row>7</xdr:row>
      <xdr:rowOff>6350</xdr:rowOff>
    </xdr:to>
    <xdr:pic>
      <xdr:nvPicPr>
        <xdr:cNvPr id="98" name="图片 97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24130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6350</xdr:colOff>
      <xdr:row>7</xdr:row>
      <xdr:rowOff>6350</xdr:rowOff>
    </xdr:to>
    <xdr:pic>
      <xdr:nvPicPr>
        <xdr:cNvPr id="99" name="图片 98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24130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6350</xdr:colOff>
      <xdr:row>7</xdr:row>
      <xdr:rowOff>6350</xdr:rowOff>
    </xdr:to>
    <xdr:pic>
      <xdr:nvPicPr>
        <xdr:cNvPr id="100" name="图片 99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24130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6350</xdr:colOff>
      <xdr:row>7</xdr:row>
      <xdr:rowOff>6350</xdr:rowOff>
    </xdr:to>
    <xdr:pic>
      <xdr:nvPicPr>
        <xdr:cNvPr id="101" name="图片 100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24130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6350</xdr:colOff>
      <xdr:row>7</xdr:row>
      <xdr:rowOff>6350</xdr:rowOff>
    </xdr:to>
    <xdr:pic>
      <xdr:nvPicPr>
        <xdr:cNvPr id="102" name="图片 101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24130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6350</xdr:colOff>
      <xdr:row>7</xdr:row>
      <xdr:rowOff>6350</xdr:rowOff>
    </xdr:to>
    <xdr:pic>
      <xdr:nvPicPr>
        <xdr:cNvPr id="103" name="图片 102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24130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6350</xdr:colOff>
      <xdr:row>7</xdr:row>
      <xdr:rowOff>6350</xdr:rowOff>
    </xdr:to>
    <xdr:pic>
      <xdr:nvPicPr>
        <xdr:cNvPr id="104" name="图片 103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24130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6350</xdr:colOff>
      <xdr:row>7</xdr:row>
      <xdr:rowOff>6350</xdr:rowOff>
    </xdr:to>
    <xdr:pic>
      <xdr:nvPicPr>
        <xdr:cNvPr id="105" name="图片 104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24130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6350</xdr:colOff>
      <xdr:row>7</xdr:row>
      <xdr:rowOff>6350</xdr:rowOff>
    </xdr:to>
    <xdr:pic>
      <xdr:nvPicPr>
        <xdr:cNvPr id="106" name="图片 105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24130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6350</xdr:colOff>
      <xdr:row>7</xdr:row>
      <xdr:rowOff>6350</xdr:rowOff>
    </xdr:to>
    <xdr:pic>
      <xdr:nvPicPr>
        <xdr:cNvPr id="107" name="图片 106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24130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6350</xdr:colOff>
      <xdr:row>7</xdr:row>
      <xdr:rowOff>6350</xdr:rowOff>
    </xdr:to>
    <xdr:pic>
      <xdr:nvPicPr>
        <xdr:cNvPr id="108" name="图片 107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24130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6350</xdr:colOff>
      <xdr:row>7</xdr:row>
      <xdr:rowOff>6350</xdr:rowOff>
    </xdr:to>
    <xdr:pic>
      <xdr:nvPicPr>
        <xdr:cNvPr id="109" name="图片 108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24130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6350</xdr:colOff>
      <xdr:row>7</xdr:row>
      <xdr:rowOff>6350</xdr:rowOff>
    </xdr:to>
    <xdr:pic>
      <xdr:nvPicPr>
        <xdr:cNvPr id="110" name="图片 109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24130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6350</xdr:colOff>
      <xdr:row>7</xdr:row>
      <xdr:rowOff>6350</xdr:rowOff>
    </xdr:to>
    <xdr:pic>
      <xdr:nvPicPr>
        <xdr:cNvPr id="111" name="图片 110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24130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6350</xdr:colOff>
      <xdr:row>7</xdr:row>
      <xdr:rowOff>6350</xdr:rowOff>
    </xdr:to>
    <xdr:pic>
      <xdr:nvPicPr>
        <xdr:cNvPr id="112" name="图片 111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24130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6350</xdr:colOff>
      <xdr:row>7</xdr:row>
      <xdr:rowOff>6350</xdr:rowOff>
    </xdr:to>
    <xdr:pic>
      <xdr:nvPicPr>
        <xdr:cNvPr id="113" name="图片 112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24130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6350</xdr:colOff>
      <xdr:row>7</xdr:row>
      <xdr:rowOff>6350</xdr:rowOff>
    </xdr:to>
    <xdr:pic>
      <xdr:nvPicPr>
        <xdr:cNvPr id="114" name="图片 113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24130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6350</xdr:colOff>
      <xdr:row>7</xdr:row>
      <xdr:rowOff>6350</xdr:rowOff>
    </xdr:to>
    <xdr:pic>
      <xdr:nvPicPr>
        <xdr:cNvPr id="115" name="图片 114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24130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6350</xdr:colOff>
      <xdr:row>7</xdr:row>
      <xdr:rowOff>6350</xdr:rowOff>
    </xdr:to>
    <xdr:pic>
      <xdr:nvPicPr>
        <xdr:cNvPr id="116" name="图片 115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24130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6350</xdr:colOff>
      <xdr:row>7</xdr:row>
      <xdr:rowOff>6350</xdr:rowOff>
    </xdr:to>
    <xdr:pic>
      <xdr:nvPicPr>
        <xdr:cNvPr id="117" name="图片 116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24130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6350</xdr:colOff>
      <xdr:row>7</xdr:row>
      <xdr:rowOff>6350</xdr:rowOff>
    </xdr:to>
    <xdr:pic>
      <xdr:nvPicPr>
        <xdr:cNvPr id="118" name="图片 117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24130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6350</xdr:colOff>
      <xdr:row>7</xdr:row>
      <xdr:rowOff>6350</xdr:rowOff>
    </xdr:to>
    <xdr:pic>
      <xdr:nvPicPr>
        <xdr:cNvPr id="119" name="图片 118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24130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6350</xdr:colOff>
      <xdr:row>7</xdr:row>
      <xdr:rowOff>6350</xdr:rowOff>
    </xdr:to>
    <xdr:pic>
      <xdr:nvPicPr>
        <xdr:cNvPr id="120" name="图片 119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24130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6350</xdr:colOff>
      <xdr:row>7</xdr:row>
      <xdr:rowOff>6350</xdr:rowOff>
    </xdr:to>
    <xdr:pic>
      <xdr:nvPicPr>
        <xdr:cNvPr id="121" name="图片 120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24130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6350</xdr:colOff>
      <xdr:row>7</xdr:row>
      <xdr:rowOff>6350</xdr:rowOff>
    </xdr:to>
    <xdr:pic>
      <xdr:nvPicPr>
        <xdr:cNvPr id="122" name="图片 121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24130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6350</xdr:colOff>
      <xdr:row>7</xdr:row>
      <xdr:rowOff>6350</xdr:rowOff>
    </xdr:to>
    <xdr:pic>
      <xdr:nvPicPr>
        <xdr:cNvPr id="123" name="图片 122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24130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6350</xdr:colOff>
      <xdr:row>7</xdr:row>
      <xdr:rowOff>6350</xdr:rowOff>
    </xdr:to>
    <xdr:pic>
      <xdr:nvPicPr>
        <xdr:cNvPr id="124" name="图片 123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24130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6350</xdr:colOff>
      <xdr:row>7</xdr:row>
      <xdr:rowOff>6350</xdr:rowOff>
    </xdr:to>
    <xdr:pic>
      <xdr:nvPicPr>
        <xdr:cNvPr id="125" name="图片 124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24130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6350</xdr:colOff>
      <xdr:row>7</xdr:row>
      <xdr:rowOff>6350</xdr:rowOff>
    </xdr:to>
    <xdr:pic>
      <xdr:nvPicPr>
        <xdr:cNvPr id="126" name="图片 125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24130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6350</xdr:colOff>
      <xdr:row>7</xdr:row>
      <xdr:rowOff>6350</xdr:rowOff>
    </xdr:to>
    <xdr:pic>
      <xdr:nvPicPr>
        <xdr:cNvPr id="127" name="图片 126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24130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6350</xdr:colOff>
      <xdr:row>7</xdr:row>
      <xdr:rowOff>6350</xdr:rowOff>
    </xdr:to>
    <xdr:pic>
      <xdr:nvPicPr>
        <xdr:cNvPr id="128" name="图片 127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24130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6350</xdr:colOff>
      <xdr:row>7</xdr:row>
      <xdr:rowOff>6350</xdr:rowOff>
    </xdr:to>
    <xdr:pic>
      <xdr:nvPicPr>
        <xdr:cNvPr id="129" name="图片 128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24130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6350</xdr:colOff>
      <xdr:row>7</xdr:row>
      <xdr:rowOff>6350</xdr:rowOff>
    </xdr:to>
    <xdr:pic>
      <xdr:nvPicPr>
        <xdr:cNvPr id="130" name="图片 129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24130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6350</xdr:colOff>
      <xdr:row>7</xdr:row>
      <xdr:rowOff>6350</xdr:rowOff>
    </xdr:to>
    <xdr:pic>
      <xdr:nvPicPr>
        <xdr:cNvPr id="131" name="图片 130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24130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6350</xdr:colOff>
      <xdr:row>7</xdr:row>
      <xdr:rowOff>6350</xdr:rowOff>
    </xdr:to>
    <xdr:pic>
      <xdr:nvPicPr>
        <xdr:cNvPr id="132" name="图片 131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24130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6350</xdr:colOff>
      <xdr:row>7</xdr:row>
      <xdr:rowOff>6350</xdr:rowOff>
    </xdr:to>
    <xdr:pic>
      <xdr:nvPicPr>
        <xdr:cNvPr id="133" name="图片 132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24130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6350</xdr:colOff>
      <xdr:row>7</xdr:row>
      <xdr:rowOff>6350</xdr:rowOff>
    </xdr:to>
    <xdr:pic>
      <xdr:nvPicPr>
        <xdr:cNvPr id="134" name="图片 133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24130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6350</xdr:colOff>
      <xdr:row>7</xdr:row>
      <xdr:rowOff>6350</xdr:rowOff>
    </xdr:to>
    <xdr:pic>
      <xdr:nvPicPr>
        <xdr:cNvPr id="135" name="图片 134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24130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6350</xdr:colOff>
      <xdr:row>7</xdr:row>
      <xdr:rowOff>6350</xdr:rowOff>
    </xdr:to>
    <xdr:pic>
      <xdr:nvPicPr>
        <xdr:cNvPr id="136" name="图片 135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24130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6350</xdr:colOff>
      <xdr:row>7</xdr:row>
      <xdr:rowOff>6350</xdr:rowOff>
    </xdr:to>
    <xdr:pic>
      <xdr:nvPicPr>
        <xdr:cNvPr id="137" name="图片 136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24130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6350</xdr:colOff>
      <xdr:row>7</xdr:row>
      <xdr:rowOff>6350</xdr:rowOff>
    </xdr:to>
    <xdr:pic>
      <xdr:nvPicPr>
        <xdr:cNvPr id="138" name="图片 137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24130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6350</xdr:colOff>
      <xdr:row>7</xdr:row>
      <xdr:rowOff>6350</xdr:rowOff>
    </xdr:to>
    <xdr:pic>
      <xdr:nvPicPr>
        <xdr:cNvPr id="139" name="图片 138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24130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6350</xdr:colOff>
      <xdr:row>7</xdr:row>
      <xdr:rowOff>6350</xdr:rowOff>
    </xdr:to>
    <xdr:pic>
      <xdr:nvPicPr>
        <xdr:cNvPr id="140" name="图片 139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24130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6350</xdr:colOff>
      <xdr:row>7</xdr:row>
      <xdr:rowOff>6350</xdr:rowOff>
    </xdr:to>
    <xdr:pic>
      <xdr:nvPicPr>
        <xdr:cNvPr id="141" name="图片 140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24130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6350</xdr:colOff>
      <xdr:row>7</xdr:row>
      <xdr:rowOff>6350</xdr:rowOff>
    </xdr:to>
    <xdr:pic>
      <xdr:nvPicPr>
        <xdr:cNvPr id="142" name="图片 141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24130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6350</xdr:colOff>
      <xdr:row>7</xdr:row>
      <xdr:rowOff>6350</xdr:rowOff>
    </xdr:to>
    <xdr:pic>
      <xdr:nvPicPr>
        <xdr:cNvPr id="143" name="图片 142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24130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6350</xdr:colOff>
      <xdr:row>7</xdr:row>
      <xdr:rowOff>6350</xdr:rowOff>
    </xdr:to>
    <xdr:pic>
      <xdr:nvPicPr>
        <xdr:cNvPr id="144" name="图片 143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24130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6350</xdr:colOff>
      <xdr:row>7</xdr:row>
      <xdr:rowOff>6350</xdr:rowOff>
    </xdr:to>
    <xdr:pic>
      <xdr:nvPicPr>
        <xdr:cNvPr id="145" name="图片 144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24130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6350</xdr:colOff>
      <xdr:row>7</xdr:row>
      <xdr:rowOff>6350</xdr:rowOff>
    </xdr:to>
    <xdr:pic>
      <xdr:nvPicPr>
        <xdr:cNvPr id="146" name="图片 145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24130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6350</xdr:colOff>
      <xdr:row>7</xdr:row>
      <xdr:rowOff>6350</xdr:rowOff>
    </xdr:to>
    <xdr:pic>
      <xdr:nvPicPr>
        <xdr:cNvPr id="147" name="图片 146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24130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6350</xdr:colOff>
      <xdr:row>7</xdr:row>
      <xdr:rowOff>6350</xdr:rowOff>
    </xdr:to>
    <xdr:pic>
      <xdr:nvPicPr>
        <xdr:cNvPr id="148" name="图片 147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24130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6350</xdr:colOff>
      <xdr:row>7</xdr:row>
      <xdr:rowOff>6350</xdr:rowOff>
    </xdr:to>
    <xdr:pic>
      <xdr:nvPicPr>
        <xdr:cNvPr id="149" name="图片 148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24130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6350</xdr:colOff>
      <xdr:row>7</xdr:row>
      <xdr:rowOff>6350</xdr:rowOff>
    </xdr:to>
    <xdr:pic>
      <xdr:nvPicPr>
        <xdr:cNvPr id="150" name="图片 149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24130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6350</xdr:colOff>
      <xdr:row>7</xdr:row>
      <xdr:rowOff>6350</xdr:rowOff>
    </xdr:to>
    <xdr:pic>
      <xdr:nvPicPr>
        <xdr:cNvPr id="151" name="图片 150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24130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6350</xdr:colOff>
      <xdr:row>7</xdr:row>
      <xdr:rowOff>6350</xdr:rowOff>
    </xdr:to>
    <xdr:pic>
      <xdr:nvPicPr>
        <xdr:cNvPr id="152" name="图片 151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24130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6350</xdr:colOff>
      <xdr:row>7</xdr:row>
      <xdr:rowOff>6350</xdr:rowOff>
    </xdr:to>
    <xdr:pic>
      <xdr:nvPicPr>
        <xdr:cNvPr id="153" name="图片 152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24130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6350</xdr:colOff>
      <xdr:row>7</xdr:row>
      <xdr:rowOff>6350</xdr:rowOff>
    </xdr:to>
    <xdr:pic>
      <xdr:nvPicPr>
        <xdr:cNvPr id="154" name="图片 153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24130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6350</xdr:colOff>
      <xdr:row>7</xdr:row>
      <xdr:rowOff>6350</xdr:rowOff>
    </xdr:to>
    <xdr:pic>
      <xdr:nvPicPr>
        <xdr:cNvPr id="155" name="图片 154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24130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6350</xdr:colOff>
      <xdr:row>7</xdr:row>
      <xdr:rowOff>6350</xdr:rowOff>
    </xdr:to>
    <xdr:pic>
      <xdr:nvPicPr>
        <xdr:cNvPr id="156" name="图片 155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24130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6350</xdr:colOff>
      <xdr:row>7</xdr:row>
      <xdr:rowOff>6350</xdr:rowOff>
    </xdr:to>
    <xdr:pic>
      <xdr:nvPicPr>
        <xdr:cNvPr id="157" name="图片 156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24130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6350</xdr:colOff>
      <xdr:row>7</xdr:row>
      <xdr:rowOff>6350</xdr:rowOff>
    </xdr:to>
    <xdr:pic>
      <xdr:nvPicPr>
        <xdr:cNvPr id="158" name="图片 157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24130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6350</xdr:colOff>
      <xdr:row>7</xdr:row>
      <xdr:rowOff>6350</xdr:rowOff>
    </xdr:to>
    <xdr:pic>
      <xdr:nvPicPr>
        <xdr:cNvPr id="159" name="图片 158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24130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6350</xdr:colOff>
      <xdr:row>7</xdr:row>
      <xdr:rowOff>6350</xdr:rowOff>
    </xdr:to>
    <xdr:pic>
      <xdr:nvPicPr>
        <xdr:cNvPr id="160" name="图片 159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24130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6350</xdr:colOff>
      <xdr:row>7</xdr:row>
      <xdr:rowOff>6350</xdr:rowOff>
    </xdr:to>
    <xdr:pic>
      <xdr:nvPicPr>
        <xdr:cNvPr id="161" name="图片 160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24130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6350</xdr:colOff>
      <xdr:row>13</xdr:row>
      <xdr:rowOff>6350</xdr:rowOff>
    </xdr:to>
    <xdr:pic>
      <xdr:nvPicPr>
        <xdr:cNvPr id="162" name="图片 161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41656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6350</xdr:colOff>
      <xdr:row>17</xdr:row>
      <xdr:rowOff>6350</xdr:rowOff>
    </xdr:to>
    <xdr:pic>
      <xdr:nvPicPr>
        <xdr:cNvPr id="163" name="图片 162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53340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6350</xdr:colOff>
      <xdr:row>23</xdr:row>
      <xdr:rowOff>6350</xdr:rowOff>
    </xdr:to>
    <xdr:pic>
      <xdr:nvPicPr>
        <xdr:cNvPr id="164" name="图片 163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70866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6350</xdr:colOff>
      <xdr:row>29</xdr:row>
      <xdr:rowOff>6350</xdr:rowOff>
    </xdr:to>
    <xdr:pic>
      <xdr:nvPicPr>
        <xdr:cNvPr id="165" name="图片 164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88392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34</xdr:row>
      <xdr:rowOff>0</xdr:rowOff>
    </xdr:from>
    <xdr:to>
      <xdr:col>5</xdr:col>
      <xdr:colOff>6350</xdr:colOff>
      <xdr:row>34</xdr:row>
      <xdr:rowOff>6350</xdr:rowOff>
    </xdr:to>
    <xdr:pic>
      <xdr:nvPicPr>
        <xdr:cNvPr id="166" name="图片 165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10299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42</xdr:row>
      <xdr:rowOff>0</xdr:rowOff>
    </xdr:from>
    <xdr:to>
      <xdr:col>5</xdr:col>
      <xdr:colOff>6350</xdr:colOff>
      <xdr:row>42</xdr:row>
      <xdr:rowOff>6350</xdr:rowOff>
    </xdr:to>
    <xdr:pic>
      <xdr:nvPicPr>
        <xdr:cNvPr id="167" name="图片 166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12636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43</xdr:row>
      <xdr:rowOff>0</xdr:rowOff>
    </xdr:from>
    <xdr:to>
      <xdr:col>5</xdr:col>
      <xdr:colOff>6350</xdr:colOff>
      <xdr:row>43</xdr:row>
      <xdr:rowOff>6350</xdr:rowOff>
    </xdr:to>
    <xdr:pic>
      <xdr:nvPicPr>
        <xdr:cNvPr id="168" name="图片 167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129286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43</xdr:row>
      <xdr:rowOff>0</xdr:rowOff>
    </xdr:from>
    <xdr:to>
      <xdr:col>5</xdr:col>
      <xdr:colOff>6350</xdr:colOff>
      <xdr:row>43</xdr:row>
      <xdr:rowOff>6350</xdr:rowOff>
    </xdr:to>
    <xdr:pic>
      <xdr:nvPicPr>
        <xdr:cNvPr id="169" name="图片 168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129286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49</xdr:row>
      <xdr:rowOff>0</xdr:rowOff>
    </xdr:from>
    <xdr:to>
      <xdr:col>5</xdr:col>
      <xdr:colOff>6350</xdr:colOff>
      <xdr:row>49</xdr:row>
      <xdr:rowOff>6350</xdr:rowOff>
    </xdr:to>
    <xdr:pic>
      <xdr:nvPicPr>
        <xdr:cNvPr id="170" name="图片 169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146812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55</xdr:row>
      <xdr:rowOff>0</xdr:rowOff>
    </xdr:from>
    <xdr:to>
      <xdr:col>5</xdr:col>
      <xdr:colOff>6350</xdr:colOff>
      <xdr:row>55</xdr:row>
      <xdr:rowOff>6350</xdr:rowOff>
    </xdr:to>
    <xdr:pic>
      <xdr:nvPicPr>
        <xdr:cNvPr id="171" name="图片 170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164338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62</xdr:row>
      <xdr:rowOff>0</xdr:rowOff>
    </xdr:from>
    <xdr:to>
      <xdr:col>5</xdr:col>
      <xdr:colOff>6350</xdr:colOff>
      <xdr:row>62</xdr:row>
      <xdr:rowOff>6350</xdr:rowOff>
    </xdr:to>
    <xdr:pic>
      <xdr:nvPicPr>
        <xdr:cNvPr id="172" name="图片 171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18478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67</xdr:row>
      <xdr:rowOff>0</xdr:rowOff>
    </xdr:from>
    <xdr:to>
      <xdr:col>5</xdr:col>
      <xdr:colOff>6350</xdr:colOff>
      <xdr:row>67</xdr:row>
      <xdr:rowOff>6350</xdr:rowOff>
    </xdr:to>
    <xdr:pic>
      <xdr:nvPicPr>
        <xdr:cNvPr id="173" name="图片 172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199390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73</xdr:row>
      <xdr:rowOff>0</xdr:rowOff>
    </xdr:from>
    <xdr:to>
      <xdr:col>5</xdr:col>
      <xdr:colOff>6350</xdr:colOff>
      <xdr:row>73</xdr:row>
      <xdr:rowOff>6350</xdr:rowOff>
    </xdr:to>
    <xdr:pic>
      <xdr:nvPicPr>
        <xdr:cNvPr id="174" name="图片 173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216916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78</xdr:row>
      <xdr:rowOff>0</xdr:rowOff>
    </xdr:from>
    <xdr:to>
      <xdr:col>5</xdr:col>
      <xdr:colOff>6350</xdr:colOff>
      <xdr:row>78</xdr:row>
      <xdr:rowOff>6350</xdr:rowOff>
    </xdr:to>
    <xdr:pic>
      <xdr:nvPicPr>
        <xdr:cNvPr id="175" name="图片 174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231521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84</xdr:row>
      <xdr:rowOff>0</xdr:rowOff>
    </xdr:from>
    <xdr:to>
      <xdr:col>5</xdr:col>
      <xdr:colOff>6350</xdr:colOff>
      <xdr:row>84</xdr:row>
      <xdr:rowOff>6350</xdr:rowOff>
    </xdr:to>
    <xdr:pic>
      <xdr:nvPicPr>
        <xdr:cNvPr id="176" name="图片 175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24904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89</xdr:row>
      <xdr:rowOff>0</xdr:rowOff>
    </xdr:from>
    <xdr:to>
      <xdr:col>5</xdr:col>
      <xdr:colOff>6350</xdr:colOff>
      <xdr:row>89</xdr:row>
      <xdr:rowOff>6350</xdr:rowOff>
    </xdr:to>
    <xdr:pic>
      <xdr:nvPicPr>
        <xdr:cNvPr id="177" name="图片 176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263652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95</xdr:row>
      <xdr:rowOff>0</xdr:rowOff>
    </xdr:from>
    <xdr:to>
      <xdr:col>5</xdr:col>
      <xdr:colOff>6350</xdr:colOff>
      <xdr:row>95</xdr:row>
      <xdr:rowOff>6350</xdr:rowOff>
    </xdr:to>
    <xdr:pic>
      <xdr:nvPicPr>
        <xdr:cNvPr id="178" name="图片 177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281178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102</xdr:row>
      <xdr:rowOff>0</xdr:rowOff>
    </xdr:from>
    <xdr:to>
      <xdr:col>5</xdr:col>
      <xdr:colOff>6350</xdr:colOff>
      <xdr:row>102</xdr:row>
      <xdr:rowOff>6350</xdr:rowOff>
    </xdr:to>
    <xdr:pic>
      <xdr:nvPicPr>
        <xdr:cNvPr id="179" name="图片 178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30162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103</xdr:row>
      <xdr:rowOff>0</xdr:rowOff>
    </xdr:from>
    <xdr:to>
      <xdr:col>5</xdr:col>
      <xdr:colOff>6350</xdr:colOff>
      <xdr:row>103</xdr:row>
      <xdr:rowOff>6350</xdr:rowOff>
    </xdr:to>
    <xdr:pic>
      <xdr:nvPicPr>
        <xdr:cNvPr id="180" name="图片 179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304546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108</xdr:row>
      <xdr:rowOff>0</xdr:rowOff>
    </xdr:from>
    <xdr:to>
      <xdr:col>5</xdr:col>
      <xdr:colOff>6350</xdr:colOff>
      <xdr:row>108</xdr:row>
      <xdr:rowOff>6350</xdr:rowOff>
    </xdr:to>
    <xdr:pic>
      <xdr:nvPicPr>
        <xdr:cNvPr id="181" name="图片 180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319151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114</xdr:row>
      <xdr:rowOff>0</xdr:rowOff>
    </xdr:from>
    <xdr:to>
      <xdr:col>5</xdr:col>
      <xdr:colOff>6350</xdr:colOff>
      <xdr:row>114</xdr:row>
      <xdr:rowOff>6350</xdr:rowOff>
    </xdr:to>
    <xdr:pic>
      <xdr:nvPicPr>
        <xdr:cNvPr id="182" name="图片 181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33667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121</xdr:row>
      <xdr:rowOff>0</xdr:rowOff>
    </xdr:from>
    <xdr:to>
      <xdr:col>5</xdr:col>
      <xdr:colOff>6350</xdr:colOff>
      <xdr:row>121</xdr:row>
      <xdr:rowOff>6350</xdr:rowOff>
    </xdr:to>
    <xdr:pic>
      <xdr:nvPicPr>
        <xdr:cNvPr id="183" name="图片 182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357124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134</xdr:row>
      <xdr:rowOff>0</xdr:rowOff>
    </xdr:from>
    <xdr:to>
      <xdr:col>5</xdr:col>
      <xdr:colOff>6350</xdr:colOff>
      <xdr:row>134</xdr:row>
      <xdr:rowOff>6350</xdr:rowOff>
    </xdr:to>
    <xdr:pic>
      <xdr:nvPicPr>
        <xdr:cNvPr id="184" name="图片 183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39509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140</xdr:row>
      <xdr:rowOff>0</xdr:rowOff>
    </xdr:from>
    <xdr:to>
      <xdr:col>5</xdr:col>
      <xdr:colOff>6350</xdr:colOff>
      <xdr:row>140</xdr:row>
      <xdr:rowOff>6350</xdr:rowOff>
    </xdr:to>
    <xdr:pic>
      <xdr:nvPicPr>
        <xdr:cNvPr id="185" name="图片 184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412623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146</xdr:row>
      <xdr:rowOff>0</xdr:rowOff>
    </xdr:from>
    <xdr:to>
      <xdr:col>5</xdr:col>
      <xdr:colOff>6350</xdr:colOff>
      <xdr:row>146</xdr:row>
      <xdr:rowOff>6350</xdr:rowOff>
    </xdr:to>
    <xdr:pic>
      <xdr:nvPicPr>
        <xdr:cNvPr id="186" name="图片 185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430149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134</xdr:row>
      <xdr:rowOff>0</xdr:rowOff>
    </xdr:from>
    <xdr:to>
      <xdr:col>5</xdr:col>
      <xdr:colOff>6350</xdr:colOff>
      <xdr:row>134</xdr:row>
      <xdr:rowOff>6350</xdr:rowOff>
    </xdr:to>
    <xdr:pic>
      <xdr:nvPicPr>
        <xdr:cNvPr id="187" name="图片 186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39509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140</xdr:row>
      <xdr:rowOff>0</xdr:rowOff>
    </xdr:from>
    <xdr:to>
      <xdr:col>5</xdr:col>
      <xdr:colOff>6350</xdr:colOff>
      <xdr:row>140</xdr:row>
      <xdr:rowOff>6350</xdr:rowOff>
    </xdr:to>
    <xdr:pic>
      <xdr:nvPicPr>
        <xdr:cNvPr id="188" name="图片 187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412623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146</xdr:row>
      <xdr:rowOff>0</xdr:rowOff>
    </xdr:from>
    <xdr:to>
      <xdr:col>5</xdr:col>
      <xdr:colOff>6350</xdr:colOff>
      <xdr:row>146</xdr:row>
      <xdr:rowOff>6350</xdr:rowOff>
    </xdr:to>
    <xdr:pic>
      <xdr:nvPicPr>
        <xdr:cNvPr id="189" name="图片 188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430149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6350</xdr:colOff>
      <xdr:row>151</xdr:row>
      <xdr:rowOff>6350</xdr:rowOff>
    </xdr:to>
    <xdr:pic>
      <xdr:nvPicPr>
        <xdr:cNvPr id="190" name="图片 189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444754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6350</xdr:colOff>
      <xdr:row>151</xdr:row>
      <xdr:rowOff>6350</xdr:rowOff>
    </xdr:to>
    <xdr:pic>
      <xdr:nvPicPr>
        <xdr:cNvPr id="191" name="图片 190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444754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154</xdr:row>
      <xdr:rowOff>0</xdr:rowOff>
    </xdr:from>
    <xdr:to>
      <xdr:col>4</xdr:col>
      <xdr:colOff>6350</xdr:colOff>
      <xdr:row>154</xdr:row>
      <xdr:rowOff>6350</xdr:rowOff>
    </xdr:to>
    <xdr:pic>
      <xdr:nvPicPr>
        <xdr:cNvPr id="192" name="图片 191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6131560" y="45351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154</xdr:row>
      <xdr:rowOff>0</xdr:rowOff>
    </xdr:from>
    <xdr:to>
      <xdr:col>4</xdr:col>
      <xdr:colOff>6350</xdr:colOff>
      <xdr:row>154</xdr:row>
      <xdr:rowOff>6350</xdr:rowOff>
    </xdr:to>
    <xdr:pic>
      <xdr:nvPicPr>
        <xdr:cNvPr id="193" name="图片 192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6131560" y="45351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154</xdr:row>
      <xdr:rowOff>0</xdr:rowOff>
    </xdr:from>
    <xdr:to>
      <xdr:col>4</xdr:col>
      <xdr:colOff>6350</xdr:colOff>
      <xdr:row>154</xdr:row>
      <xdr:rowOff>6350</xdr:rowOff>
    </xdr:to>
    <xdr:pic>
      <xdr:nvPicPr>
        <xdr:cNvPr id="194" name="图片 193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6131560" y="45351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154</xdr:row>
      <xdr:rowOff>0</xdr:rowOff>
    </xdr:from>
    <xdr:to>
      <xdr:col>4</xdr:col>
      <xdr:colOff>6350</xdr:colOff>
      <xdr:row>154</xdr:row>
      <xdr:rowOff>6350</xdr:rowOff>
    </xdr:to>
    <xdr:pic>
      <xdr:nvPicPr>
        <xdr:cNvPr id="195" name="图片 194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6131560" y="45351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154</xdr:row>
      <xdr:rowOff>0</xdr:rowOff>
    </xdr:from>
    <xdr:to>
      <xdr:col>4</xdr:col>
      <xdr:colOff>6350</xdr:colOff>
      <xdr:row>154</xdr:row>
      <xdr:rowOff>6350</xdr:rowOff>
    </xdr:to>
    <xdr:pic>
      <xdr:nvPicPr>
        <xdr:cNvPr id="196" name="图片 195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6131560" y="45351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154</xdr:row>
      <xdr:rowOff>0</xdr:rowOff>
    </xdr:from>
    <xdr:to>
      <xdr:col>5</xdr:col>
      <xdr:colOff>6350</xdr:colOff>
      <xdr:row>154</xdr:row>
      <xdr:rowOff>6350</xdr:rowOff>
    </xdr:to>
    <xdr:pic>
      <xdr:nvPicPr>
        <xdr:cNvPr id="197" name="图片 196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45351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154</xdr:row>
      <xdr:rowOff>0</xdr:rowOff>
    </xdr:from>
    <xdr:to>
      <xdr:col>5</xdr:col>
      <xdr:colOff>6350</xdr:colOff>
      <xdr:row>154</xdr:row>
      <xdr:rowOff>6350</xdr:rowOff>
    </xdr:to>
    <xdr:pic>
      <xdr:nvPicPr>
        <xdr:cNvPr id="198" name="图片 197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45351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154</xdr:row>
      <xdr:rowOff>0</xdr:rowOff>
    </xdr:from>
    <xdr:to>
      <xdr:col>5</xdr:col>
      <xdr:colOff>6350</xdr:colOff>
      <xdr:row>154</xdr:row>
      <xdr:rowOff>6350</xdr:rowOff>
    </xdr:to>
    <xdr:pic>
      <xdr:nvPicPr>
        <xdr:cNvPr id="199" name="图片 198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45351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154</xdr:row>
      <xdr:rowOff>0</xdr:rowOff>
    </xdr:from>
    <xdr:to>
      <xdr:col>5</xdr:col>
      <xdr:colOff>6350</xdr:colOff>
      <xdr:row>154</xdr:row>
      <xdr:rowOff>6350</xdr:rowOff>
    </xdr:to>
    <xdr:pic>
      <xdr:nvPicPr>
        <xdr:cNvPr id="200" name="图片 199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45351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154</xdr:row>
      <xdr:rowOff>0</xdr:rowOff>
    </xdr:from>
    <xdr:to>
      <xdr:col>5</xdr:col>
      <xdr:colOff>6350</xdr:colOff>
      <xdr:row>154</xdr:row>
      <xdr:rowOff>6350</xdr:rowOff>
    </xdr:to>
    <xdr:pic>
      <xdr:nvPicPr>
        <xdr:cNvPr id="201" name="图片 200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45351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154</xdr:row>
      <xdr:rowOff>0</xdr:rowOff>
    </xdr:from>
    <xdr:to>
      <xdr:col>5</xdr:col>
      <xdr:colOff>6350</xdr:colOff>
      <xdr:row>154</xdr:row>
      <xdr:rowOff>6350</xdr:rowOff>
    </xdr:to>
    <xdr:pic>
      <xdr:nvPicPr>
        <xdr:cNvPr id="202" name="图片 201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45351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154</xdr:row>
      <xdr:rowOff>0</xdr:rowOff>
    </xdr:from>
    <xdr:to>
      <xdr:col>5</xdr:col>
      <xdr:colOff>6350</xdr:colOff>
      <xdr:row>154</xdr:row>
      <xdr:rowOff>6350</xdr:rowOff>
    </xdr:to>
    <xdr:pic>
      <xdr:nvPicPr>
        <xdr:cNvPr id="203" name="图片 202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45351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154</xdr:row>
      <xdr:rowOff>0</xdr:rowOff>
    </xdr:from>
    <xdr:to>
      <xdr:col>5</xdr:col>
      <xdr:colOff>6350</xdr:colOff>
      <xdr:row>154</xdr:row>
      <xdr:rowOff>6350</xdr:rowOff>
    </xdr:to>
    <xdr:pic>
      <xdr:nvPicPr>
        <xdr:cNvPr id="204" name="图片 203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45351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154</xdr:row>
      <xdr:rowOff>0</xdr:rowOff>
    </xdr:from>
    <xdr:to>
      <xdr:col>5</xdr:col>
      <xdr:colOff>6350</xdr:colOff>
      <xdr:row>154</xdr:row>
      <xdr:rowOff>6350</xdr:rowOff>
    </xdr:to>
    <xdr:pic>
      <xdr:nvPicPr>
        <xdr:cNvPr id="205" name="图片 204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45351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154</xdr:row>
      <xdr:rowOff>0</xdr:rowOff>
    </xdr:from>
    <xdr:to>
      <xdr:col>5</xdr:col>
      <xdr:colOff>6350</xdr:colOff>
      <xdr:row>154</xdr:row>
      <xdr:rowOff>6350</xdr:rowOff>
    </xdr:to>
    <xdr:pic>
      <xdr:nvPicPr>
        <xdr:cNvPr id="206" name="图片 205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45351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154</xdr:row>
      <xdr:rowOff>0</xdr:rowOff>
    </xdr:from>
    <xdr:to>
      <xdr:col>5</xdr:col>
      <xdr:colOff>6350</xdr:colOff>
      <xdr:row>154</xdr:row>
      <xdr:rowOff>6350</xdr:rowOff>
    </xdr:to>
    <xdr:pic>
      <xdr:nvPicPr>
        <xdr:cNvPr id="207" name="图片 206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45351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154</xdr:row>
      <xdr:rowOff>0</xdr:rowOff>
    </xdr:from>
    <xdr:to>
      <xdr:col>5</xdr:col>
      <xdr:colOff>6350</xdr:colOff>
      <xdr:row>154</xdr:row>
      <xdr:rowOff>6350</xdr:rowOff>
    </xdr:to>
    <xdr:pic>
      <xdr:nvPicPr>
        <xdr:cNvPr id="208" name="图片 207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45351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154</xdr:row>
      <xdr:rowOff>0</xdr:rowOff>
    </xdr:from>
    <xdr:to>
      <xdr:col>5</xdr:col>
      <xdr:colOff>6350</xdr:colOff>
      <xdr:row>154</xdr:row>
      <xdr:rowOff>6350</xdr:rowOff>
    </xdr:to>
    <xdr:pic>
      <xdr:nvPicPr>
        <xdr:cNvPr id="209" name="图片 208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45351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154</xdr:row>
      <xdr:rowOff>0</xdr:rowOff>
    </xdr:from>
    <xdr:to>
      <xdr:col>5</xdr:col>
      <xdr:colOff>6350</xdr:colOff>
      <xdr:row>154</xdr:row>
      <xdr:rowOff>6350</xdr:rowOff>
    </xdr:to>
    <xdr:pic>
      <xdr:nvPicPr>
        <xdr:cNvPr id="210" name="图片 209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45351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154</xdr:row>
      <xdr:rowOff>0</xdr:rowOff>
    </xdr:from>
    <xdr:to>
      <xdr:col>5</xdr:col>
      <xdr:colOff>6350</xdr:colOff>
      <xdr:row>154</xdr:row>
      <xdr:rowOff>6350</xdr:rowOff>
    </xdr:to>
    <xdr:pic>
      <xdr:nvPicPr>
        <xdr:cNvPr id="211" name="图片 210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45351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154</xdr:row>
      <xdr:rowOff>0</xdr:rowOff>
    </xdr:from>
    <xdr:to>
      <xdr:col>5</xdr:col>
      <xdr:colOff>6350</xdr:colOff>
      <xdr:row>154</xdr:row>
      <xdr:rowOff>6350</xdr:rowOff>
    </xdr:to>
    <xdr:pic>
      <xdr:nvPicPr>
        <xdr:cNvPr id="212" name="图片 211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45351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154</xdr:row>
      <xdr:rowOff>0</xdr:rowOff>
    </xdr:from>
    <xdr:to>
      <xdr:col>5</xdr:col>
      <xdr:colOff>6350</xdr:colOff>
      <xdr:row>154</xdr:row>
      <xdr:rowOff>6350</xdr:rowOff>
    </xdr:to>
    <xdr:pic>
      <xdr:nvPicPr>
        <xdr:cNvPr id="213" name="图片 212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45351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154</xdr:row>
      <xdr:rowOff>0</xdr:rowOff>
    </xdr:from>
    <xdr:to>
      <xdr:col>5</xdr:col>
      <xdr:colOff>6350</xdr:colOff>
      <xdr:row>154</xdr:row>
      <xdr:rowOff>6350</xdr:rowOff>
    </xdr:to>
    <xdr:pic>
      <xdr:nvPicPr>
        <xdr:cNvPr id="214" name="图片 213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45351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154</xdr:row>
      <xdr:rowOff>0</xdr:rowOff>
    </xdr:from>
    <xdr:to>
      <xdr:col>5</xdr:col>
      <xdr:colOff>6350</xdr:colOff>
      <xdr:row>154</xdr:row>
      <xdr:rowOff>6350</xdr:rowOff>
    </xdr:to>
    <xdr:pic>
      <xdr:nvPicPr>
        <xdr:cNvPr id="215" name="图片 214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45351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154</xdr:row>
      <xdr:rowOff>0</xdr:rowOff>
    </xdr:from>
    <xdr:to>
      <xdr:col>5</xdr:col>
      <xdr:colOff>6350</xdr:colOff>
      <xdr:row>154</xdr:row>
      <xdr:rowOff>6350</xdr:rowOff>
    </xdr:to>
    <xdr:pic>
      <xdr:nvPicPr>
        <xdr:cNvPr id="216" name="图片 215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45351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154</xdr:row>
      <xdr:rowOff>0</xdr:rowOff>
    </xdr:from>
    <xdr:to>
      <xdr:col>5</xdr:col>
      <xdr:colOff>6350</xdr:colOff>
      <xdr:row>154</xdr:row>
      <xdr:rowOff>6350</xdr:rowOff>
    </xdr:to>
    <xdr:pic>
      <xdr:nvPicPr>
        <xdr:cNvPr id="217" name="图片 216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45351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154</xdr:row>
      <xdr:rowOff>0</xdr:rowOff>
    </xdr:from>
    <xdr:to>
      <xdr:col>5</xdr:col>
      <xdr:colOff>6350</xdr:colOff>
      <xdr:row>154</xdr:row>
      <xdr:rowOff>6350</xdr:rowOff>
    </xdr:to>
    <xdr:pic>
      <xdr:nvPicPr>
        <xdr:cNvPr id="218" name="图片 217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45351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154</xdr:row>
      <xdr:rowOff>0</xdr:rowOff>
    </xdr:from>
    <xdr:to>
      <xdr:col>5</xdr:col>
      <xdr:colOff>6350</xdr:colOff>
      <xdr:row>154</xdr:row>
      <xdr:rowOff>6350</xdr:rowOff>
    </xdr:to>
    <xdr:pic>
      <xdr:nvPicPr>
        <xdr:cNvPr id="219" name="图片 218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45351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154</xdr:row>
      <xdr:rowOff>0</xdr:rowOff>
    </xdr:from>
    <xdr:to>
      <xdr:col>5</xdr:col>
      <xdr:colOff>6350</xdr:colOff>
      <xdr:row>154</xdr:row>
      <xdr:rowOff>6350</xdr:rowOff>
    </xdr:to>
    <xdr:pic>
      <xdr:nvPicPr>
        <xdr:cNvPr id="220" name="图片 219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45351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154</xdr:row>
      <xdr:rowOff>0</xdr:rowOff>
    </xdr:from>
    <xdr:to>
      <xdr:col>5</xdr:col>
      <xdr:colOff>6350</xdr:colOff>
      <xdr:row>154</xdr:row>
      <xdr:rowOff>6350</xdr:rowOff>
    </xdr:to>
    <xdr:pic>
      <xdr:nvPicPr>
        <xdr:cNvPr id="221" name="图片 220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45351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154</xdr:row>
      <xdr:rowOff>0</xdr:rowOff>
    </xdr:from>
    <xdr:to>
      <xdr:col>5</xdr:col>
      <xdr:colOff>6350</xdr:colOff>
      <xdr:row>154</xdr:row>
      <xdr:rowOff>6350</xdr:rowOff>
    </xdr:to>
    <xdr:pic>
      <xdr:nvPicPr>
        <xdr:cNvPr id="222" name="图片 221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45351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154</xdr:row>
      <xdr:rowOff>0</xdr:rowOff>
    </xdr:from>
    <xdr:to>
      <xdr:col>5</xdr:col>
      <xdr:colOff>6350</xdr:colOff>
      <xdr:row>154</xdr:row>
      <xdr:rowOff>6350</xdr:rowOff>
    </xdr:to>
    <xdr:pic>
      <xdr:nvPicPr>
        <xdr:cNvPr id="223" name="图片 222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45351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154</xdr:row>
      <xdr:rowOff>0</xdr:rowOff>
    </xdr:from>
    <xdr:to>
      <xdr:col>5</xdr:col>
      <xdr:colOff>6350</xdr:colOff>
      <xdr:row>154</xdr:row>
      <xdr:rowOff>6350</xdr:rowOff>
    </xdr:to>
    <xdr:pic>
      <xdr:nvPicPr>
        <xdr:cNvPr id="224" name="图片 223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45351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154</xdr:row>
      <xdr:rowOff>0</xdr:rowOff>
    </xdr:from>
    <xdr:to>
      <xdr:col>5</xdr:col>
      <xdr:colOff>6350</xdr:colOff>
      <xdr:row>154</xdr:row>
      <xdr:rowOff>6350</xdr:rowOff>
    </xdr:to>
    <xdr:pic>
      <xdr:nvPicPr>
        <xdr:cNvPr id="225" name="图片 224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45351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154</xdr:row>
      <xdr:rowOff>0</xdr:rowOff>
    </xdr:from>
    <xdr:to>
      <xdr:col>5</xdr:col>
      <xdr:colOff>6350</xdr:colOff>
      <xdr:row>154</xdr:row>
      <xdr:rowOff>6350</xdr:rowOff>
    </xdr:to>
    <xdr:pic>
      <xdr:nvPicPr>
        <xdr:cNvPr id="226" name="图片 225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45351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154</xdr:row>
      <xdr:rowOff>0</xdr:rowOff>
    </xdr:from>
    <xdr:to>
      <xdr:col>5</xdr:col>
      <xdr:colOff>6350</xdr:colOff>
      <xdr:row>154</xdr:row>
      <xdr:rowOff>6350</xdr:rowOff>
    </xdr:to>
    <xdr:pic>
      <xdr:nvPicPr>
        <xdr:cNvPr id="227" name="图片 226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45351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154</xdr:row>
      <xdr:rowOff>0</xdr:rowOff>
    </xdr:from>
    <xdr:to>
      <xdr:col>5</xdr:col>
      <xdr:colOff>6350</xdr:colOff>
      <xdr:row>154</xdr:row>
      <xdr:rowOff>6350</xdr:rowOff>
    </xdr:to>
    <xdr:pic>
      <xdr:nvPicPr>
        <xdr:cNvPr id="228" name="图片 227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45351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154</xdr:row>
      <xdr:rowOff>0</xdr:rowOff>
    </xdr:from>
    <xdr:to>
      <xdr:col>5</xdr:col>
      <xdr:colOff>6350</xdr:colOff>
      <xdr:row>154</xdr:row>
      <xdr:rowOff>6350</xdr:rowOff>
    </xdr:to>
    <xdr:pic>
      <xdr:nvPicPr>
        <xdr:cNvPr id="229" name="图片 228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45351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154</xdr:row>
      <xdr:rowOff>0</xdr:rowOff>
    </xdr:from>
    <xdr:to>
      <xdr:col>5</xdr:col>
      <xdr:colOff>6350</xdr:colOff>
      <xdr:row>154</xdr:row>
      <xdr:rowOff>6350</xdr:rowOff>
    </xdr:to>
    <xdr:pic>
      <xdr:nvPicPr>
        <xdr:cNvPr id="230" name="图片 229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45351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154</xdr:row>
      <xdr:rowOff>0</xdr:rowOff>
    </xdr:from>
    <xdr:to>
      <xdr:col>5</xdr:col>
      <xdr:colOff>6350</xdr:colOff>
      <xdr:row>154</xdr:row>
      <xdr:rowOff>6350</xdr:rowOff>
    </xdr:to>
    <xdr:pic>
      <xdr:nvPicPr>
        <xdr:cNvPr id="231" name="图片 230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45351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154</xdr:row>
      <xdr:rowOff>0</xdr:rowOff>
    </xdr:from>
    <xdr:to>
      <xdr:col>5</xdr:col>
      <xdr:colOff>6350</xdr:colOff>
      <xdr:row>154</xdr:row>
      <xdr:rowOff>6350</xdr:rowOff>
    </xdr:to>
    <xdr:pic>
      <xdr:nvPicPr>
        <xdr:cNvPr id="232" name="图片 231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45351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154</xdr:row>
      <xdr:rowOff>0</xdr:rowOff>
    </xdr:from>
    <xdr:to>
      <xdr:col>5</xdr:col>
      <xdr:colOff>6350</xdr:colOff>
      <xdr:row>154</xdr:row>
      <xdr:rowOff>6350</xdr:rowOff>
    </xdr:to>
    <xdr:pic>
      <xdr:nvPicPr>
        <xdr:cNvPr id="233" name="图片 232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45351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154</xdr:row>
      <xdr:rowOff>0</xdr:rowOff>
    </xdr:from>
    <xdr:to>
      <xdr:col>5</xdr:col>
      <xdr:colOff>6350</xdr:colOff>
      <xdr:row>154</xdr:row>
      <xdr:rowOff>6350</xdr:rowOff>
    </xdr:to>
    <xdr:pic>
      <xdr:nvPicPr>
        <xdr:cNvPr id="234" name="图片 233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45351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154</xdr:row>
      <xdr:rowOff>0</xdr:rowOff>
    </xdr:from>
    <xdr:to>
      <xdr:col>5</xdr:col>
      <xdr:colOff>6350</xdr:colOff>
      <xdr:row>154</xdr:row>
      <xdr:rowOff>6350</xdr:rowOff>
    </xdr:to>
    <xdr:pic>
      <xdr:nvPicPr>
        <xdr:cNvPr id="235" name="图片 234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45351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154</xdr:row>
      <xdr:rowOff>0</xdr:rowOff>
    </xdr:from>
    <xdr:to>
      <xdr:col>5</xdr:col>
      <xdr:colOff>6350</xdr:colOff>
      <xdr:row>154</xdr:row>
      <xdr:rowOff>6350</xdr:rowOff>
    </xdr:to>
    <xdr:pic>
      <xdr:nvPicPr>
        <xdr:cNvPr id="236" name="图片 235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45351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154</xdr:row>
      <xdr:rowOff>0</xdr:rowOff>
    </xdr:from>
    <xdr:to>
      <xdr:col>5</xdr:col>
      <xdr:colOff>6350</xdr:colOff>
      <xdr:row>154</xdr:row>
      <xdr:rowOff>6350</xdr:rowOff>
    </xdr:to>
    <xdr:pic>
      <xdr:nvPicPr>
        <xdr:cNvPr id="237" name="图片 236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45351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154</xdr:row>
      <xdr:rowOff>0</xdr:rowOff>
    </xdr:from>
    <xdr:to>
      <xdr:col>5</xdr:col>
      <xdr:colOff>6350</xdr:colOff>
      <xdr:row>154</xdr:row>
      <xdr:rowOff>6350</xdr:rowOff>
    </xdr:to>
    <xdr:pic>
      <xdr:nvPicPr>
        <xdr:cNvPr id="238" name="图片 237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45351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154</xdr:row>
      <xdr:rowOff>0</xdr:rowOff>
    </xdr:from>
    <xdr:to>
      <xdr:col>5</xdr:col>
      <xdr:colOff>6350</xdr:colOff>
      <xdr:row>154</xdr:row>
      <xdr:rowOff>6350</xdr:rowOff>
    </xdr:to>
    <xdr:pic>
      <xdr:nvPicPr>
        <xdr:cNvPr id="239" name="图片 238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45351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154</xdr:row>
      <xdr:rowOff>0</xdr:rowOff>
    </xdr:from>
    <xdr:to>
      <xdr:col>5</xdr:col>
      <xdr:colOff>6350</xdr:colOff>
      <xdr:row>154</xdr:row>
      <xdr:rowOff>6350</xdr:rowOff>
    </xdr:to>
    <xdr:pic>
      <xdr:nvPicPr>
        <xdr:cNvPr id="240" name="图片 239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45351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154</xdr:row>
      <xdr:rowOff>0</xdr:rowOff>
    </xdr:from>
    <xdr:to>
      <xdr:col>5</xdr:col>
      <xdr:colOff>6350</xdr:colOff>
      <xdr:row>154</xdr:row>
      <xdr:rowOff>6350</xdr:rowOff>
    </xdr:to>
    <xdr:pic>
      <xdr:nvPicPr>
        <xdr:cNvPr id="241" name="图片 240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45351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154</xdr:row>
      <xdr:rowOff>0</xdr:rowOff>
    </xdr:from>
    <xdr:to>
      <xdr:col>5</xdr:col>
      <xdr:colOff>6350</xdr:colOff>
      <xdr:row>154</xdr:row>
      <xdr:rowOff>6350</xdr:rowOff>
    </xdr:to>
    <xdr:pic>
      <xdr:nvPicPr>
        <xdr:cNvPr id="242" name="图片 241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45351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154</xdr:row>
      <xdr:rowOff>0</xdr:rowOff>
    </xdr:from>
    <xdr:to>
      <xdr:col>5</xdr:col>
      <xdr:colOff>6350</xdr:colOff>
      <xdr:row>154</xdr:row>
      <xdr:rowOff>6350</xdr:rowOff>
    </xdr:to>
    <xdr:pic>
      <xdr:nvPicPr>
        <xdr:cNvPr id="243" name="图片 242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45351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154</xdr:row>
      <xdr:rowOff>0</xdr:rowOff>
    </xdr:from>
    <xdr:to>
      <xdr:col>5</xdr:col>
      <xdr:colOff>6350</xdr:colOff>
      <xdr:row>154</xdr:row>
      <xdr:rowOff>6350</xdr:rowOff>
    </xdr:to>
    <xdr:pic>
      <xdr:nvPicPr>
        <xdr:cNvPr id="244" name="图片 243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45351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154</xdr:row>
      <xdr:rowOff>0</xdr:rowOff>
    </xdr:from>
    <xdr:to>
      <xdr:col>5</xdr:col>
      <xdr:colOff>6350</xdr:colOff>
      <xdr:row>154</xdr:row>
      <xdr:rowOff>6350</xdr:rowOff>
    </xdr:to>
    <xdr:pic>
      <xdr:nvPicPr>
        <xdr:cNvPr id="245" name="图片 244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45351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154</xdr:row>
      <xdr:rowOff>0</xdr:rowOff>
    </xdr:from>
    <xdr:to>
      <xdr:col>5</xdr:col>
      <xdr:colOff>6350</xdr:colOff>
      <xdr:row>154</xdr:row>
      <xdr:rowOff>6350</xdr:rowOff>
    </xdr:to>
    <xdr:pic>
      <xdr:nvPicPr>
        <xdr:cNvPr id="246" name="图片 245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45351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154</xdr:row>
      <xdr:rowOff>0</xdr:rowOff>
    </xdr:from>
    <xdr:to>
      <xdr:col>5</xdr:col>
      <xdr:colOff>6350</xdr:colOff>
      <xdr:row>154</xdr:row>
      <xdr:rowOff>6350</xdr:rowOff>
    </xdr:to>
    <xdr:pic>
      <xdr:nvPicPr>
        <xdr:cNvPr id="247" name="图片 246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45351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154</xdr:row>
      <xdr:rowOff>0</xdr:rowOff>
    </xdr:from>
    <xdr:to>
      <xdr:col>5</xdr:col>
      <xdr:colOff>6350</xdr:colOff>
      <xdr:row>154</xdr:row>
      <xdr:rowOff>6350</xdr:rowOff>
    </xdr:to>
    <xdr:pic>
      <xdr:nvPicPr>
        <xdr:cNvPr id="248" name="图片 247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45351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154</xdr:row>
      <xdr:rowOff>0</xdr:rowOff>
    </xdr:from>
    <xdr:to>
      <xdr:col>5</xdr:col>
      <xdr:colOff>6350</xdr:colOff>
      <xdr:row>154</xdr:row>
      <xdr:rowOff>6350</xdr:rowOff>
    </xdr:to>
    <xdr:pic>
      <xdr:nvPicPr>
        <xdr:cNvPr id="249" name="图片 248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45351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154</xdr:row>
      <xdr:rowOff>0</xdr:rowOff>
    </xdr:from>
    <xdr:to>
      <xdr:col>5</xdr:col>
      <xdr:colOff>6350</xdr:colOff>
      <xdr:row>154</xdr:row>
      <xdr:rowOff>6350</xdr:rowOff>
    </xdr:to>
    <xdr:pic>
      <xdr:nvPicPr>
        <xdr:cNvPr id="250" name="图片 249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45351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154</xdr:row>
      <xdr:rowOff>0</xdr:rowOff>
    </xdr:from>
    <xdr:to>
      <xdr:col>5</xdr:col>
      <xdr:colOff>6350</xdr:colOff>
      <xdr:row>154</xdr:row>
      <xdr:rowOff>6350</xdr:rowOff>
    </xdr:to>
    <xdr:pic>
      <xdr:nvPicPr>
        <xdr:cNvPr id="251" name="图片 250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45351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154</xdr:row>
      <xdr:rowOff>0</xdr:rowOff>
    </xdr:from>
    <xdr:to>
      <xdr:col>5</xdr:col>
      <xdr:colOff>6350</xdr:colOff>
      <xdr:row>154</xdr:row>
      <xdr:rowOff>6350</xdr:rowOff>
    </xdr:to>
    <xdr:pic>
      <xdr:nvPicPr>
        <xdr:cNvPr id="252" name="图片 251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45351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154</xdr:row>
      <xdr:rowOff>0</xdr:rowOff>
    </xdr:from>
    <xdr:to>
      <xdr:col>5</xdr:col>
      <xdr:colOff>6350</xdr:colOff>
      <xdr:row>154</xdr:row>
      <xdr:rowOff>6350</xdr:rowOff>
    </xdr:to>
    <xdr:pic>
      <xdr:nvPicPr>
        <xdr:cNvPr id="253" name="图片 252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45351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154</xdr:row>
      <xdr:rowOff>0</xdr:rowOff>
    </xdr:from>
    <xdr:to>
      <xdr:col>5</xdr:col>
      <xdr:colOff>6350</xdr:colOff>
      <xdr:row>154</xdr:row>
      <xdr:rowOff>6350</xdr:rowOff>
    </xdr:to>
    <xdr:pic>
      <xdr:nvPicPr>
        <xdr:cNvPr id="254" name="图片 253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45351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154</xdr:row>
      <xdr:rowOff>0</xdr:rowOff>
    </xdr:from>
    <xdr:to>
      <xdr:col>5</xdr:col>
      <xdr:colOff>6350</xdr:colOff>
      <xdr:row>154</xdr:row>
      <xdr:rowOff>6350</xdr:rowOff>
    </xdr:to>
    <xdr:pic>
      <xdr:nvPicPr>
        <xdr:cNvPr id="255" name="图片 254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45351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154</xdr:row>
      <xdr:rowOff>0</xdr:rowOff>
    </xdr:from>
    <xdr:to>
      <xdr:col>5</xdr:col>
      <xdr:colOff>6350</xdr:colOff>
      <xdr:row>154</xdr:row>
      <xdr:rowOff>6350</xdr:rowOff>
    </xdr:to>
    <xdr:pic>
      <xdr:nvPicPr>
        <xdr:cNvPr id="256" name="图片 255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45351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154</xdr:row>
      <xdr:rowOff>0</xdr:rowOff>
    </xdr:from>
    <xdr:to>
      <xdr:col>5</xdr:col>
      <xdr:colOff>6350</xdr:colOff>
      <xdr:row>154</xdr:row>
      <xdr:rowOff>6350</xdr:rowOff>
    </xdr:to>
    <xdr:pic>
      <xdr:nvPicPr>
        <xdr:cNvPr id="257" name="图片 256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45351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154</xdr:row>
      <xdr:rowOff>0</xdr:rowOff>
    </xdr:from>
    <xdr:to>
      <xdr:col>5</xdr:col>
      <xdr:colOff>6350</xdr:colOff>
      <xdr:row>154</xdr:row>
      <xdr:rowOff>6350</xdr:rowOff>
    </xdr:to>
    <xdr:pic>
      <xdr:nvPicPr>
        <xdr:cNvPr id="258" name="图片 257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45351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154</xdr:row>
      <xdr:rowOff>0</xdr:rowOff>
    </xdr:from>
    <xdr:to>
      <xdr:col>5</xdr:col>
      <xdr:colOff>6350</xdr:colOff>
      <xdr:row>154</xdr:row>
      <xdr:rowOff>6350</xdr:rowOff>
    </xdr:to>
    <xdr:pic>
      <xdr:nvPicPr>
        <xdr:cNvPr id="259" name="图片 258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45351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154</xdr:row>
      <xdr:rowOff>0</xdr:rowOff>
    </xdr:from>
    <xdr:to>
      <xdr:col>5</xdr:col>
      <xdr:colOff>6350</xdr:colOff>
      <xdr:row>154</xdr:row>
      <xdr:rowOff>6350</xdr:rowOff>
    </xdr:to>
    <xdr:pic>
      <xdr:nvPicPr>
        <xdr:cNvPr id="260" name="图片 259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45351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154</xdr:row>
      <xdr:rowOff>0</xdr:rowOff>
    </xdr:from>
    <xdr:to>
      <xdr:col>5</xdr:col>
      <xdr:colOff>6350</xdr:colOff>
      <xdr:row>154</xdr:row>
      <xdr:rowOff>6350</xdr:rowOff>
    </xdr:to>
    <xdr:pic>
      <xdr:nvPicPr>
        <xdr:cNvPr id="261" name="图片 260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45351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154</xdr:row>
      <xdr:rowOff>0</xdr:rowOff>
    </xdr:from>
    <xdr:to>
      <xdr:col>5</xdr:col>
      <xdr:colOff>6350</xdr:colOff>
      <xdr:row>154</xdr:row>
      <xdr:rowOff>6350</xdr:rowOff>
    </xdr:to>
    <xdr:pic>
      <xdr:nvPicPr>
        <xdr:cNvPr id="262" name="图片 261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45351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154</xdr:row>
      <xdr:rowOff>0</xdr:rowOff>
    </xdr:from>
    <xdr:to>
      <xdr:col>5</xdr:col>
      <xdr:colOff>6350</xdr:colOff>
      <xdr:row>154</xdr:row>
      <xdr:rowOff>6350</xdr:rowOff>
    </xdr:to>
    <xdr:pic>
      <xdr:nvPicPr>
        <xdr:cNvPr id="263" name="图片 262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45351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154</xdr:row>
      <xdr:rowOff>0</xdr:rowOff>
    </xdr:from>
    <xdr:to>
      <xdr:col>5</xdr:col>
      <xdr:colOff>6350</xdr:colOff>
      <xdr:row>154</xdr:row>
      <xdr:rowOff>6350</xdr:rowOff>
    </xdr:to>
    <xdr:pic>
      <xdr:nvPicPr>
        <xdr:cNvPr id="264" name="图片 263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45351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154</xdr:row>
      <xdr:rowOff>0</xdr:rowOff>
    </xdr:from>
    <xdr:to>
      <xdr:col>5</xdr:col>
      <xdr:colOff>6350</xdr:colOff>
      <xdr:row>154</xdr:row>
      <xdr:rowOff>6350</xdr:rowOff>
    </xdr:to>
    <xdr:pic>
      <xdr:nvPicPr>
        <xdr:cNvPr id="265" name="图片 264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45351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154</xdr:row>
      <xdr:rowOff>0</xdr:rowOff>
    </xdr:from>
    <xdr:to>
      <xdr:col>5</xdr:col>
      <xdr:colOff>6350</xdr:colOff>
      <xdr:row>154</xdr:row>
      <xdr:rowOff>6350</xdr:rowOff>
    </xdr:to>
    <xdr:pic>
      <xdr:nvPicPr>
        <xdr:cNvPr id="266" name="图片 265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45351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154</xdr:row>
      <xdr:rowOff>0</xdr:rowOff>
    </xdr:from>
    <xdr:to>
      <xdr:col>5</xdr:col>
      <xdr:colOff>6350</xdr:colOff>
      <xdr:row>154</xdr:row>
      <xdr:rowOff>6350</xdr:rowOff>
    </xdr:to>
    <xdr:pic>
      <xdr:nvPicPr>
        <xdr:cNvPr id="267" name="图片 266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45351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154</xdr:row>
      <xdr:rowOff>0</xdr:rowOff>
    </xdr:from>
    <xdr:to>
      <xdr:col>5</xdr:col>
      <xdr:colOff>6350</xdr:colOff>
      <xdr:row>154</xdr:row>
      <xdr:rowOff>6350</xdr:rowOff>
    </xdr:to>
    <xdr:pic>
      <xdr:nvPicPr>
        <xdr:cNvPr id="268" name="图片 267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45351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154</xdr:row>
      <xdr:rowOff>0</xdr:rowOff>
    </xdr:from>
    <xdr:to>
      <xdr:col>5</xdr:col>
      <xdr:colOff>6350</xdr:colOff>
      <xdr:row>154</xdr:row>
      <xdr:rowOff>6350</xdr:rowOff>
    </xdr:to>
    <xdr:pic>
      <xdr:nvPicPr>
        <xdr:cNvPr id="269" name="图片 268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45351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154</xdr:row>
      <xdr:rowOff>0</xdr:rowOff>
    </xdr:from>
    <xdr:to>
      <xdr:col>5</xdr:col>
      <xdr:colOff>6350</xdr:colOff>
      <xdr:row>154</xdr:row>
      <xdr:rowOff>6350</xdr:rowOff>
    </xdr:to>
    <xdr:pic>
      <xdr:nvPicPr>
        <xdr:cNvPr id="270" name="图片 269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45351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154</xdr:row>
      <xdr:rowOff>0</xdr:rowOff>
    </xdr:from>
    <xdr:to>
      <xdr:col>5</xdr:col>
      <xdr:colOff>6350</xdr:colOff>
      <xdr:row>154</xdr:row>
      <xdr:rowOff>6350</xdr:rowOff>
    </xdr:to>
    <xdr:pic>
      <xdr:nvPicPr>
        <xdr:cNvPr id="271" name="图片 270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45351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154</xdr:row>
      <xdr:rowOff>0</xdr:rowOff>
    </xdr:from>
    <xdr:to>
      <xdr:col>5</xdr:col>
      <xdr:colOff>6350</xdr:colOff>
      <xdr:row>154</xdr:row>
      <xdr:rowOff>6350</xdr:rowOff>
    </xdr:to>
    <xdr:pic>
      <xdr:nvPicPr>
        <xdr:cNvPr id="272" name="图片 271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45351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154</xdr:row>
      <xdr:rowOff>0</xdr:rowOff>
    </xdr:from>
    <xdr:to>
      <xdr:col>5</xdr:col>
      <xdr:colOff>6350</xdr:colOff>
      <xdr:row>154</xdr:row>
      <xdr:rowOff>6350</xdr:rowOff>
    </xdr:to>
    <xdr:pic>
      <xdr:nvPicPr>
        <xdr:cNvPr id="273" name="图片 272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45351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154</xdr:row>
      <xdr:rowOff>0</xdr:rowOff>
    </xdr:from>
    <xdr:to>
      <xdr:col>5</xdr:col>
      <xdr:colOff>6350</xdr:colOff>
      <xdr:row>154</xdr:row>
      <xdr:rowOff>6350</xdr:rowOff>
    </xdr:to>
    <xdr:pic>
      <xdr:nvPicPr>
        <xdr:cNvPr id="274" name="图片 273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45351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154</xdr:row>
      <xdr:rowOff>0</xdr:rowOff>
    </xdr:from>
    <xdr:to>
      <xdr:col>5</xdr:col>
      <xdr:colOff>6350</xdr:colOff>
      <xdr:row>154</xdr:row>
      <xdr:rowOff>6350</xdr:rowOff>
    </xdr:to>
    <xdr:pic>
      <xdr:nvPicPr>
        <xdr:cNvPr id="275" name="图片 274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45351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154</xdr:row>
      <xdr:rowOff>0</xdr:rowOff>
    </xdr:from>
    <xdr:to>
      <xdr:col>5</xdr:col>
      <xdr:colOff>6350</xdr:colOff>
      <xdr:row>154</xdr:row>
      <xdr:rowOff>6350</xdr:rowOff>
    </xdr:to>
    <xdr:pic>
      <xdr:nvPicPr>
        <xdr:cNvPr id="276" name="图片 275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45351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154</xdr:row>
      <xdr:rowOff>0</xdr:rowOff>
    </xdr:from>
    <xdr:to>
      <xdr:col>5</xdr:col>
      <xdr:colOff>6350</xdr:colOff>
      <xdr:row>154</xdr:row>
      <xdr:rowOff>6350</xdr:rowOff>
    </xdr:to>
    <xdr:pic>
      <xdr:nvPicPr>
        <xdr:cNvPr id="277" name="图片 276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45351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154</xdr:row>
      <xdr:rowOff>0</xdr:rowOff>
    </xdr:from>
    <xdr:to>
      <xdr:col>5</xdr:col>
      <xdr:colOff>6350</xdr:colOff>
      <xdr:row>154</xdr:row>
      <xdr:rowOff>6350</xdr:rowOff>
    </xdr:to>
    <xdr:pic>
      <xdr:nvPicPr>
        <xdr:cNvPr id="278" name="图片 277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45351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154</xdr:row>
      <xdr:rowOff>0</xdr:rowOff>
    </xdr:from>
    <xdr:to>
      <xdr:col>5</xdr:col>
      <xdr:colOff>6350</xdr:colOff>
      <xdr:row>154</xdr:row>
      <xdr:rowOff>6350</xdr:rowOff>
    </xdr:to>
    <xdr:pic>
      <xdr:nvPicPr>
        <xdr:cNvPr id="279" name="图片 278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45351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154</xdr:row>
      <xdr:rowOff>0</xdr:rowOff>
    </xdr:from>
    <xdr:to>
      <xdr:col>5</xdr:col>
      <xdr:colOff>6350</xdr:colOff>
      <xdr:row>154</xdr:row>
      <xdr:rowOff>6350</xdr:rowOff>
    </xdr:to>
    <xdr:pic>
      <xdr:nvPicPr>
        <xdr:cNvPr id="280" name="图片 279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45351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154</xdr:row>
      <xdr:rowOff>0</xdr:rowOff>
    </xdr:from>
    <xdr:to>
      <xdr:col>5</xdr:col>
      <xdr:colOff>6350</xdr:colOff>
      <xdr:row>154</xdr:row>
      <xdr:rowOff>6350</xdr:rowOff>
    </xdr:to>
    <xdr:pic>
      <xdr:nvPicPr>
        <xdr:cNvPr id="281" name="图片 280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45351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154</xdr:row>
      <xdr:rowOff>0</xdr:rowOff>
    </xdr:from>
    <xdr:to>
      <xdr:col>5</xdr:col>
      <xdr:colOff>6350</xdr:colOff>
      <xdr:row>154</xdr:row>
      <xdr:rowOff>6350</xdr:rowOff>
    </xdr:to>
    <xdr:pic>
      <xdr:nvPicPr>
        <xdr:cNvPr id="282" name="图片 281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45351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154</xdr:row>
      <xdr:rowOff>0</xdr:rowOff>
    </xdr:from>
    <xdr:to>
      <xdr:col>5</xdr:col>
      <xdr:colOff>6350</xdr:colOff>
      <xdr:row>154</xdr:row>
      <xdr:rowOff>6350</xdr:rowOff>
    </xdr:to>
    <xdr:pic>
      <xdr:nvPicPr>
        <xdr:cNvPr id="283" name="图片 282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45351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154</xdr:row>
      <xdr:rowOff>0</xdr:rowOff>
    </xdr:from>
    <xdr:to>
      <xdr:col>5</xdr:col>
      <xdr:colOff>6350</xdr:colOff>
      <xdr:row>154</xdr:row>
      <xdr:rowOff>6350</xdr:rowOff>
    </xdr:to>
    <xdr:pic>
      <xdr:nvPicPr>
        <xdr:cNvPr id="284" name="图片 283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45351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154</xdr:row>
      <xdr:rowOff>0</xdr:rowOff>
    </xdr:from>
    <xdr:to>
      <xdr:col>5</xdr:col>
      <xdr:colOff>6350</xdr:colOff>
      <xdr:row>154</xdr:row>
      <xdr:rowOff>6350</xdr:rowOff>
    </xdr:to>
    <xdr:pic>
      <xdr:nvPicPr>
        <xdr:cNvPr id="285" name="图片 284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45351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154</xdr:row>
      <xdr:rowOff>0</xdr:rowOff>
    </xdr:from>
    <xdr:to>
      <xdr:col>5</xdr:col>
      <xdr:colOff>6350</xdr:colOff>
      <xdr:row>154</xdr:row>
      <xdr:rowOff>6350</xdr:rowOff>
    </xdr:to>
    <xdr:pic>
      <xdr:nvPicPr>
        <xdr:cNvPr id="286" name="图片 285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45351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154</xdr:row>
      <xdr:rowOff>0</xdr:rowOff>
    </xdr:from>
    <xdr:to>
      <xdr:col>5</xdr:col>
      <xdr:colOff>6350</xdr:colOff>
      <xdr:row>154</xdr:row>
      <xdr:rowOff>6350</xdr:rowOff>
    </xdr:to>
    <xdr:pic>
      <xdr:nvPicPr>
        <xdr:cNvPr id="287" name="图片 286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45351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154</xdr:row>
      <xdr:rowOff>0</xdr:rowOff>
    </xdr:from>
    <xdr:to>
      <xdr:col>5</xdr:col>
      <xdr:colOff>6350</xdr:colOff>
      <xdr:row>154</xdr:row>
      <xdr:rowOff>6350</xdr:rowOff>
    </xdr:to>
    <xdr:pic>
      <xdr:nvPicPr>
        <xdr:cNvPr id="288" name="图片 287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45351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154</xdr:row>
      <xdr:rowOff>0</xdr:rowOff>
    </xdr:from>
    <xdr:to>
      <xdr:col>5</xdr:col>
      <xdr:colOff>6350</xdr:colOff>
      <xdr:row>154</xdr:row>
      <xdr:rowOff>6350</xdr:rowOff>
    </xdr:to>
    <xdr:pic>
      <xdr:nvPicPr>
        <xdr:cNvPr id="289" name="图片 288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45351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154</xdr:row>
      <xdr:rowOff>0</xdr:rowOff>
    </xdr:from>
    <xdr:to>
      <xdr:col>5</xdr:col>
      <xdr:colOff>6350</xdr:colOff>
      <xdr:row>154</xdr:row>
      <xdr:rowOff>6350</xdr:rowOff>
    </xdr:to>
    <xdr:pic>
      <xdr:nvPicPr>
        <xdr:cNvPr id="290" name="图片 289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45351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154</xdr:row>
      <xdr:rowOff>0</xdr:rowOff>
    </xdr:from>
    <xdr:to>
      <xdr:col>5</xdr:col>
      <xdr:colOff>6350</xdr:colOff>
      <xdr:row>154</xdr:row>
      <xdr:rowOff>6350</xdr:rowOff>
    </xdr:to>
    <xdr:pic>
      <xdr:nvPicPr>
        <xdr:cNvPr id="291" name="图片 290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45351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154</xdr:row>
      <xdr:rowOff>0</xdr:rowOff>
    </xdr:from>
    <xdr:to>
      <xdr:col>5</xdr:col>
      <xdr:colOff>6350</xdr:colOff>
      <xdr:row>154</xdr:row>
      <xdr:rowOff>6350</xdr:rowOff>
    </xdr:to>
    <xdr:pic>
      <xdr:nvPicPr>
        <xdr:cNvPr id="292" name="图片 291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45351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154</xdr:row>
      <xdr:rowOff>0</xdr:rowOff>
    </xdr:from>
    <xdr:to>
      <xdr:col>5</xdr:col>
      <xdr:colOff>6350</xdr:colOff>
      <xdr:row>154</xdr:row>
      <xdr:rowOff>6350</xdr:rowOff>
    </xdr:to>
    <xdr:pic>
      <xdr:nvPicPr>
        <xdr:cNvPr id="293" name="图片 292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45351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154</xdr:row>
      <xdr:rowOff>0</xdr:rowOff>
    </xdr:from>
    <xdr:to>
      <xdr:col>5</xdr:col>
      <xdr:colOff>6350</xdr:colOff>
      <xdr:row>154</xdr:row>
      <xdr:rowOff>6350</xdr:rowOff>
    </xdr:to>
    <xdr:pic>
      <xdr:nvPicPr>
        <xdr:cNvPr id="294" name="图片 293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45351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154</xdr:row>
      <xdr:rowOff>0</xdr:rowOff>
    </xdr:from>
    <xdr:to>
      <xdr:col>5</xdr:col>
      <xdr:colOff>6350</xdr:colOff>
      <xdr:row>154</xdr:row>
      <xdr:rowOff>6350</xdr:rowOff>
    </xdr:to>
    <xdr:pic>
      <xdr:nvPicPr>
        <xdr:cNvPr id="295" name="图片 294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45351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154</xdr:row>
      <xdr:rowOff>0</xdr:rowOff>
    </xdr:from>
    <xdr:to>
      <xdr:col>5</xdr:col>
      <xdr:colOff>6350</xdr:colOff>
      <xdr:row>154</xdr:row>
      <xdr:rowOff>6350</xdr:rowOff>
    </xdr:to>
    <xdr:pic>
      <xdr:nvPicPr>
        <xdr:cNvPr id="296" name="图片 295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45351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154</xdr:row>
      <xdr:rowOff>0</xdr:rowOff>
    </xdr:from>
    <xdr:to>
      <xdr:col>5</xdr:col>
      <xdr:colOff>6350</xdr:colOff>
      <xdr:row>154</xdr:row>
      <xdr:rowOff>6350</xdr:rowOff>
    </xdr:to>
    <xdr:pic>
      <xdr:nvPicPr>
        <xdr:cNvPr id="297" name="图片 296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45351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154</xdr:row>
      <xdr:rowOff>0</xdr:rowOff>
    </xdr:from>
    <xdr:to>
      <xdr:col>5</xdr:col>
      <xdr:colOff>6350</xdr:colOff>
      <xdr:row>154</xdr:row>
      <xdr:rowOff>6350</xdr:rowOff>
    </xdr:to>
    <xdr:pic>
      <xdr:nvPicPr>
        <xdr:cNvPr id="298" name="图片 297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45351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154</xdr:row>
      <xdr:rowOff>0</xdr:rowOff>
    </xdr:from>
    <xdr:to>
      <xdr:col>5</xdr:col>
      <xdr:colOff>6350</xdr:colOff>
      <xdr:row>154</xdr:row>
      <xdr:rowOff>6350</xdr:rowOff>
    </xdr:to>
    <xdr:pic>
      <xdr:nvPicPr>
        <xdr:cNvPr id="299" name="图片 298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45351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154</xdr:row>
      <xdr:rowOff>0</xdr:rowOff>
    </xdr:from>
    <xdr:to>
      <xdr:col>5</xdr:col>
      <xdr:colOff>6350</xdr:colOff>
      <xdr:row>154</xdr:row>
      <xdr:rowOff>6350</xdr:rowOff>
    </xdr:to>
    <xdr:pic>
      <xdr:nvPicPr>
        <xdr:cNvPr id="300" name="图片 299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45351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154</xdr:row>
      <xdr:rowOff>0</xdr:rowOff>
    </xdr:from>
    <xdr:to>
      <xdr:col>5</xdr:col>
      <xdr:colOff>6350</xdr:colOff>
      <xdr:row>154</xdr:row>
      <xdr:rowOff>6350</xdr:rowOff>
    </xdr:to>
    <xdr:pic>
      <xdr:nvPicPr>
        <xdr:cNvPr id="301" name="图片 300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45351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154</xdr:row>
      <xdr:rowOff>0</xdr:rowOff>
    </xdr:from>
    <xdr:to>
      <xdr:col>5</xdr:col>
      <xdr:colOff>6350</xdr:colOff>
      <xdr:row>154</xdr:row>
      <xdr:rowOff>6350</xdr:rowOff>
    </xdr:to>
    <xdr:pic>
      <xdr:nvPicPr>
        <xdr:cNvPr id="302" name="图片 301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45351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154</xdr:row>
      <xdr:rowOff>0</xdr:rowOff>
    </xdr:from>
    <xdr:to>
      <xdr:col>5</xdr:col>
      <xdr:colOff>6350</xdr:colOff>
      <xdr:row>154</xdr:row>
      <xdr:rowOff>6350</xdr:rowOff>
    </xdr:to>
    <xdr:pic>
      <xdr:nvPicPr>
        <xdr:cNvPr id="303" name="图片 302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45351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154</xdr:row>
      <xdr:rowOff>0</xdr:rowOff>
    </xdr:from>
    <xdr:to>
      <xdr:col>5</xdr:col>
      <xdr:colOff>6350</xdr:colOff>
      <xdr:row>154</xdr:row>
      <xdr:rowOff>6350</xdr:rowOff>
    </xdr:to>
    <xdr:pic>
      <xdr:nvPicPr>
        <xdr:cNvPr id="304" name="图片 303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45351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154</xdr:row>
      <xdr:rowOff>0</xdr:rowOff>
    </xdr:from>
    <xdr:to>
      <xdr:col>5</xdr:col>
      <xdr:colOff>6350</xdr:colOff>
      <xdr:row>154</xdr:row>
      <xdr:rowOff>6350</xdr:rowOff>
    </xdr:to>
    <xdr:pic>
      <xdr:nvPicPr>
        <xdr:cNvPr id="305" name="图片 304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45351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154</xdr:row>
      <xdr:rowOff>0</xdr:rowOff>
    </xdr:from>
    <xdr:to>
      <xdr:col>5</xdr:col>
      <xdr:colOff>6350</xdr:colOff>
      <xdr:row>154</xdr:row>
      <xdr:rowOff>6350</xdr:rowOff>
    </xdr:to>
    <xdr:pic>
      <xdr:nvPicPr>
        <xdr:cNvPr id="306" name="图片 305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45351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154</xdr:row>
      <xdr:rowOff>0</xdr:rowOff>
    </xdr:from>
    <xdr:to>
      <xdr:col>5</xdr:col>
      <xdr:colOff>6350</xdr:colOff>
      <xdr:row>154</xdr:row>
      <xdr:rowOff>6350</xdr:rowOff>
    </xdr:to>
    <xdr:pic>
      <xdr:nvPicPr>
        <xdr:cNvPr id="307" name="图片 306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45351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154</xdr:row>
      <xdr:rowOff>0</xdr:rowOff>
    </xdr:from>
    <xdr:to>
      <xdr:col>5</xdr:col>
      <xdr:colOff>6350</xdr:colOff>
      <xdr:row>154</xdr:row>
      <xdr:rowOff>6350</xdr:rowOff>
    </xdr:to>
    <xdr:pic>
      <xdr:nvPicPr>
        <xdr:cNvPr id="308" name="图片 307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45351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154</xdr:row>
      <xdr:rowOff>0</xdr:rowOff>
    </xdr:from>
    <xdr:to>
      <xdr:col>5</xdr:col>
      <xdr:colOff>6350</xdr:colOff>
      <xdr:row>154</xdr:row>
      <xdr:rowOff>6350</xdr:rowOff>
    </xdr:to>
    <xdr:pic>
      <xdr:nvPicPr>
        <xdr:cNvPr id="309" name="图片 308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45351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154</xdr:row>
      <xdr:rowOff>0</xdr:rowOff>
    </xdr:from>
    <xdr:to>
      <xdr:col>5</xdr:col>
      <xdr:colOff>6350</xdr:colOff>
      <xdr:row>154</xdr:row>
      <xdr:rowOff>6350</xdr:rowOff>
    </xdr:to>
    <xdr:pic>
      <xdr:nvPicPr>
        <xdr:cNvPr id="310" name="图片 309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45351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154</xdr:row>
      <xdr:rowOff>0</xdr:rowOff>
    </xdr:from>
    <xdr:to>
      <xdr:col>5</xdr:col>
      <xdr:colOff>6350</xdr:colOff>
      <xdr:row>154</xdr:row>
      <xdr:rowOff>6350</xdr:rowOff>
    </xdr:to>
    <xdr:pic>
      <xdr:nvPicPr>
        <xdr:cNvPr id="311" name="图片 310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45351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154</xdr:row>
      <xdr:rowOff>0</xdr:rowOff>
    </xdr:from>
    <xdr:to>
      <xdr:col>5</xdr:col>
      <xdr:colOff>6350</xdr:colOff>
      <xdr:row>154</xdr:row>
      <xdr:rowOff>6350</xdr:rowOff>
    </xdr:to>
    <xdr:pic>
      <xdr:nvPicPr>
        <xdr:cNvPr id="312" name="图片 311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45351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154</xdr:row>
      <xdr:rowOff>0</xdr:rowOff>
    </xdr:from>
    <xdr:to>
      <xdr:col>5</xdr:col>
      <xdr:colOff>6350</xdr:colOff>
      <xdr:row>154</xdr:row>
      <xdr:rowOff>6350</xdr:rowOff>
    </xdr:to>
    <xdr:pic>
      <xdr:nvPicPr>
        <xdr:cNvPr id="313" name="图片 312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45351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154</xdr:row>
      <xdr:rowOff>0</xdr:rowOff>
    </xdr:from>
    <xdr:to>
      <xdr:col>5</xdr:col>
      <xdr:colOff>6350</xdr:colOff>
      <xdr:row>154</xdr:row>
      <xdr:rowOff>6350</xdr:rowOff>
    </xdr:to>
    <xdr:pic>
      <xdr:nvPicPr>
        <xdr:cNvPr id="314" name="图片 313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45351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154</xdr:row>
      <xdr:rowOff>0</xdr:rowOff>
    </xdr:from>
    <xdr:to>
      <xdr:col>5</xdr:col>
      <xdr:colOff>6350</xdr:colOff>
      <xdr:row>154</xdr:row>
      <xdr:rowOff>6350</xdr:rowOff>
    </xdr:to>
    <xdr:pic>
      <xdr:nvPicPr>
        <xdr:cNvPr id="315" name="图片 314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45351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154</xdr:row>
      <xdr:rowOff>0</xdr:rowOff>
    </xdr:from>
    <xdr:to>
      <xdr:col>5</xdr:col>
      <xdr:colOff>6350</xdr:colOff>
      <xdr:row>154</xdr:row>
      <xdr:rowOff>6350</xdr:rowOff>
    </xdr:to>
    <xdr:pic>
      <xdr:nvPicPr>
        <xdr:cNvPr id="316" name="图片 315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45351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154</xdr:row>
      <xdr:rowOff>0</xdr:rowOff>
    </xdr:from>
    <xdr:to>
      <xdr:col>5</xdr:col>
      <xdr:colOff>6350</xdr:colOff>
      <xdr:row>154</xdr:row>
      <xdr:rowOff>6350</xdr:rowOff>
    </xdr:to>
    <xdr:pic>
      <xdr:nvPicPr>
        <xdr:cNvPr id="317" name="图片 316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45351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154</xdr:row>
      <xdr:rowOff>0</xdr:rowOff>
    </xdr:from>
    <xdr:to>
      <xdr:col>5</xdr:col>
      <xdr:colOff>6350</xdr:colOff>
      <xdr:row>154</xdr:row>
      <xdr:rowOff>6350</xdr:rowOff>
    </xdr:to>
    <xdr:pic>
      <xdr:nvPicPr>
        <xdr:cNvPr id="318" name="图片 317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45351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154</xdr:row>
      <xdr:rowOff>0</xdr:rowOff>
    </xdr:from>
    <xdr:to>
      <xdr:col>5</xdr:col>
      <xdr:colOff>6350</xdr:colOff>
      <xdr:row>154</xdr:row>
      <xdr:rowOff>6350</xdr:rowOff>
    </xdr:to>
    <xdr:pic>
      <xdr:nvPicPr>
        <xdr:cNvPr id="319" name="图片 318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45351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154</xdr:row>
      <xdr:rowOff>0</xdr:rowOff>
    </xdr:from>
    <xdr:to>
      <xdr:col>5</xdr:col>
      <xdr:colOff>6350</xdr:colOff>
      <xdr:row>154</xdr:row>
      <xdr:rowOff>6350</xdr:rowOff>
    </xdr:to>
    <xdr:pic>
      <xdr:nvPicPr>
        <xdr:cNvPr id="320" name="图片 319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45351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154</xdr:row>
      <xdr:rowOff>0</xdr:rowOff>
    </xdr:from>
    <xdr:to>
      <xdr:col>5</xdr:col>
      <xdr:colOff>6350</xdr:colOff>
      <xdr:row>154</xdr:row>
      <xdr:rowOff>6350</xdr:rowOff>
    </xdr:to>
    <xdr:pic>
      <xdr:nvPicPr>
        <xdr:cNvPr id="321" name="图片 320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45351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154</xdr:row>
      <xdr:rowOff>0</xdr:rowOff>
    </xdr:from>
    <xdr:to>
      <xdr:col>5</xdr:col>
      <xdr:colOff>6350</xdr:colOff>
      <xdr:row>154</xdr:row>
      <xdr:rowOff>6350</xdr:rowOff>
    </xdr:to>
    <xdr:pic>
      <xdr:nvPicPr>
        <xdr:cNvPr id="322" name="图片 321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45351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154</xdr:row>
      <xdr:rowOff>0</xdr:rowOff>
    </xdr:from>
    <xdr:to>
      <xdr:col>5</xdr:col>
      <xdr:colOff>6350</xdr:colOff>
      <xdr:row>154</xdr:row>
      <xdr:rowOff>6350</xdr:rowOff>
    </xdr:to>
    <xdr:pic>
      <xdr:nvPicPr>
        <xdr:cNvPr id="323" name="图片 322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45351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154</xdr:row>
      <xdr:rowOff>0</xdr:rowOff>
    </xdr:from>
    <xdr:to>
      <xdr:col>5</xdr:col>
      <xdr:colOff>6350</xdr:colOff>
      <xdr:row>154</xdr:row>
      <xdr:rowOff>6350</xdr:rowOff>
    </xdr:to>
    <xdr:pic>
      <xdr:nvPicPr>
        <xdr:cNvPr id="324" name="图片 323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45351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154</xdr:row>
      <xdr:rowOff>0</xdr:rowOff>
    </xdr:from>
    <xdr:to>
      <xdr:col>5</xdr:col>
      <xdr:colOff>6350</xdr:colOff>
      <xdr:row>154</xdr:row>
      <xdr:rowOff>6350</xdr:rowOff>
    </xdr:to>
    <xdr:pic>
      <xdr:nvPicPr>
        <xdr:cNvPr id="325" name="图片 324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45351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154</xdr:row>
      <xdr:rowOff>0</xdr:rowOff>
    </xdr:from>
    <xdr:to>
      <xdr:col>5</xdr:col>
      <xdr:colOff>6350</xdr:colOff>
      <xdr:row>154</xdr:row>
      <xdr:rowOff>6350</xdr:rowOff>
    </xdr:to>
    <xdr:pic>
      <xdr:nvPicPr>
        <xdr:cNvPr id="326" name="图片 325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45351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154</xdr:row>
      <xdr:rowOff>0</xdr:rowOff>
    </xdr:from>
    <xdr:to>
      <xdr:col>5</xdr:col>
      <xdr:colOff>6350</xdr:colOff>
      <xdr:row>154</xdr:row>
      <xdr:rowOff>6350</xdr:rowOff>
    </xdr:to>
    <xdr:pic>
      <xdr:nvPicPr>
        <xdr:cNvPr id="327" name="图片 326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45351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154</xdr:row>
      <xdr:rowOff>0</xdr:rowOff>
    </xdr:from>
    <xdr:to>
      <xdr:col>5</xdr:col>
      <xdr:colOff>6350</xdr:colOff>
      <xdr:row>154</xdr:row>
      <xdr:rowOff>6350</xdr:rowOff>
    </xdr:to>
    <xdr:pic>
      <xdr:nvPicPr>
        <xdr:cNvPr id="328" name="图片 327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45351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154</xdr:row>
      <xdr:rowOff>0</xdr:rowOff>
    </xdr:from>
    <xdr:to>
      <xdr:col>5</xdr:col>
      <xdr:colOff>6350</xdr:colOff>
      <xdr:row>154</xdr:row>
      <xdr:rowOff>6350</xdr:rowOff>
    </xdr:to>
    <xdr:pic>
      <xdr:nvPicPr>
        <xdr:cNvPr id="329" name="图片 328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45351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154</xdr:row>
      <xdr:rowOff>0</xdr:rowOff>
    </xdr:from>
    <xdr:to>
      <xdr:col>5</xdr:col>
      <xdr:colOff>6350</xdr:colOff>
      <xdr:row>154</xdr:row>
      <xdr:rowOff>6350</xdr:rowOff>
    </xdr:to>
    <xdr:pic>
      <xdr:nvPicPr>
        <xdr:cNvPr id="330" name="图片 329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45351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154</xdr:row>
      <xdr:rowOff>0</xdr:rowOff>
    </xdr:from>
    <xdr:to>
      <xdr:col>5</xdr:col>
      <xdr:colOff>6350</xdr:colOff>
      <xdr:row>154</xdr:row>
      <xdr:rowOff>6350</xdr:rowOff>
    </xdr:to>
    <xdr:pic>
      <xdr:nvPicPr>
        <xdr:cNvPr id="331" name="图片 330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45351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154</xdr:row>
      <xdr:rowOff>0</xdr:rowOff>
    </xdr:from>
    <xdr:to>
      <xdr:col>5</xdr:col>
      <xdr:colOff>6350</xdr:colOff>
      <xdr:row>154</xdr:row>
      <xdr:rowOff>6350</xdr:rowOff>
    </xdr:to>
    <xdr:pic>
      <xdr:nvPicPr>
        <xdr:cNvPr id="332" name="图片 331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45351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154</xdr:row>
      <xdr:rowOff>0</xdr:rowOff>
    </xdr:from>
    <xdr:to>
      <xdr:col>5</xdr:col>
      <xdr:colOff>6350</xdr:colOff>
      <xdr:row>154</xdr:row>
      <xdr:rowOff>6350</xdr:rowOff>
    </xdr:to>
    <xdr:pic>
      <xdr:nvPicPr>
        <xdr:cNvPr id="333" name="图片 332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45351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154</xdr:row>
      <xdr:rowOff>0</xdr:rowOff>
    </xdr:from>
    <xdr:to>
      <xdr:col>5</xdr:col>
      <xdr:colOff>6350</xdr:colOff>
      <xdr:row>154</xdr:row>
      <xdr:rowOff>6350</xdr:rowOff>
    </xdr:to>
    <xdr:pic>
      <xdr:nvPicPr>
        <xdr:cNvPr id="334" name="图片 333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45351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154</xdr:row>
      <xdr:rowOff>0</xdr:rowOff>
    </xdr:from>
    <xdr:to>
      <xdr:col>5</xdr:col>
      <xdr:colOff>6350</xdr:colOff>
      <xdr:row>154</xdr:row>
      <xdr:rowOff>6350</xdr:rowOff>
    </xdr:to>
    <xdr:pic>
      <xdr:nvPicPr>
        <xdr:cNvPr id="335" name="图片 334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45351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154</xdr:row>
      <xdr:rowOff>0</xdr:rowOff>
    </xdr:from>
    <xdr:to>
      <xdr:col>5</xdr:col>
      <xdr:colOff>6350</xdr:colOff>
      <xdr:row>154</xdr:row>
      <xdr:rowOff>6350</xdr:rowOff>
    </xdr:to>
    <xdr:pic>
      <xdr:nvPicPr>
        <xdr:cNvPr id="336" name="图片 335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45351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154</xdr:row>
      <xdr:rowOff>0</xdr:rowOff>
    </xdr:from>
    <xdr:to>
      <xdr:col>5</xdr:col>
      <xdr:colOff>6350</xdr:colOff>
      <xdr:row>154</xdr:row>
      <xdr:rowOff>6350</xdr:rowOff>
    </xdr:to>
    <xdr:pic>
      <xdr:nvPicPr>
        <xdr:cNvPr id="337" name="图片 336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45351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154</xdr:row>
      <xdr:rowOff>0</xdr:rowOff>
    </xdr:from>
    <xdr:to>
      <xdr:col>5</xdr:col>
      <xdr:colOff>6350</xdr:colOff>
      <xdr:row>154</xdr:row>
      <xdr:rowOff>6350</xdr:rowOff>
    </xdr:to>
    <xdr:pic>
      <xdr:nvPicPr>
        <xdr:cNvPr id="338" name="图片 337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45351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154</xdr:row>
      <xdr:rowOff>0</xdr:rowOff>
    </xdr:from>
    <xdr:to>
      <xdr:col>5</xdr:col>
      <xdr:colOff>6350</xdr:colOff>
      <xdr:row>154</xdr:row>
      <xdr:rowOff>6350</xdr:rowOff>
    </xdr:to>
    <xdr:pic>
      <xdr:nvPicPr>
        <xdr:cNvPr id="339" name="图片 338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45351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154</xdr:row>
      <xdr:rowOff>0</xdr:rowOff>
    </xdr:from>
    <xdr:to>
      <xdr:col>5</xdr:col>
      <xdr:colOff>6350</xdr:colOff>
      <xdr:row>154</xdr:row>
      <xdr:rowOff>6350</xdr:rowOff>
    </xdr:to>
    <xdr:pic>
      <xdr:nvPicPr>
        <xdr:cNvPr id="340" name="图片 339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45351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154</xdr:row>
      <xdr:rowOff>0</xdr:rowOff>
    </xdr:from>
    <xdr:to>
      <xdr:col>5</xdr:col>
      <xdr:colOff>6350</xdr:colOff>
      <xdr:row>154</xdr:row>
      <xdr:rowOff>6350</xdr:rowOff>
    </xdr:to>
    <xdr:pic>
      <xdr:nvPicPr>
        <xdr:cNvPr id="341" name="图片 340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45351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154</xdr:row>
      <xdr:rowOff>0</xdr:rowOff>
    </xdr:from>
    <xdr:to>
      <xdr:col>5</xdr:col>
      <xdr:colOff>6350</xdr:colOff>
      <xdr:row>154</xdr:row>
      <xdr:rowOff>6350</xdr:rowOff>
    </xdr:to>
    <xdr:pic>
      <xdr:nvPicPr>
        <xdr:cNvPr id="342" name="图片 341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45351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154</xdr:row>
      <xdr:rowOff>0</xdr:rowOff>
    </xdr:from>
    <xdr:to>
      <xdr:col>5</xdr:col>
      <xdr:colOff>6350</xdr:colOff>
      <xdr:row>154</xdr:row>
      <xdr:rowOff>6350</xdr:rowOff>
    </xdr:to>
    <xdr:pic>
      <xdr:nvPicPr>
        <xdr:cNvPr id="343" name="图片 342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45351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154</xdr:row>
      <xdr:rowOff>0</xdr:rowOff>
    </xdr:from>
    <xdr:to>
      <xdr:col>5</xdr:col>
      <xdr:colOff>6350</xdr:colOff>
      <xdr:row>154</xdr:row>
      <xdr:rowOff>6350</xdr:rowOff>
    </xdr:to>
    <xdr:pic>
      <xdr:nvPicPr>
        <xdr:cNvPr id="344" name="图片 343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45351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154</xdr:row>
      <xdr:rowOff>0</xdr:rowOff>
    </xdr:from>
    <xdr:to>
      <xdr:col>5</xdr:col>
      <xdr:colOff>6350</xdr:colOff>
      <xdr:row>154</xdr:row>
      <xdr:rowOff>6350</xdr:rowOff>
    </xdr:to>
    <xdr:pic>
      <xdr:nvPicPr>
        <xdr:cNvPr id="345" name="图片 344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45351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154</xdr:row>
      <xdr:rowOff>0</xdr:rowOff>
    </xdr:from>
    <xdr:to>
      <xdr:col>5</xdr:col>
      <xdr:colOff>6350</xdr:colOff>
      <xdr:row>154</xdr:row>
      <xdr:rowOff>6350</xdr:rowOff>
    </xdr:to>
    <xdr:pic>
      <xdr:nvPicPr>
        <xdr:cNvPr id="346" name="图片 345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45351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154</xdr:row>
      <xdr:rowOff>0</xdr:rowOff>
    </xdr:from>
    <xdr:to>
      <xdr:col>5</xdr:col>
      <xdr:colOff>6350</xdr:colOff>
      <xdr:row>154</xdr:row>
      <xdr:rowOff>6350</xdr:rowOff>
    </xdr:to>
    <xdr:pic>
      <xdr:nvPicPr>
        <xdr:cNvPr id="347" name="图片 346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45351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154</xdr:row>
      <xdr:rowOff>0</xdr:rowOff>
    </xdr:from>
    <xdr:to>
      <xdr:col>5</xdr:col>
      <xdr:colOff>6350</xdr:colOff>
      <xdr:row>154</xdr:row>
      <xdr:rowOff>6350</xdr:rowOff>
    </xdr:to>
    <xdr:pic>
      <xdr:nvPicPr>
        <xdr:cNvPr id="348" name="图片 347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45351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154</xdr:row>
      <xdr:rowOff>0</xdr:rowOff>
    </xdr:from>
    <xdr:to>
      <xdr:col>5</xdr:col>
      <xdr:colOff>6350</xdr:colOff>
      <xdr:row>154</xdr:row>
      <xdr:rowOff>6350</xdr:rowOff>
    </xdr:to>
    <xdr:pic>
      <xdr:nvPicPr>
        <xdr:cNvPr id="349" name="图片 348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45351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154</xdr:row>
      <xdr:rowOff>0</xdr:rowOff>
    </xdr:from>
    <xdr:to>
      <xdr:col>5</xdr:col>
      <xdr:colOff>6350</xdr:colOff>
      <xdr:row>154</xdr:row>
      <xdr:rowOff>6350</xdr:rowOff>
    </xdr:to>
    <xdr:pic>
      <xdr:nvPicPr>
        <xdr:cNvPr id="350" name="图片 349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45351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154</xdr:row>
      <xdr:rowOff>0</xdr:rowOff>
    </xdr:from>
    <xdr:to>
      <xdr:col>5</xdr:col>
      <xdr:colOff>6350</xdr:colOff>
      <xdr:row>154</xdr:row>
      <xdr:rowOff>6350</xdr:rowOff>
    </xdr:to>
    <xdr:pic>
      <xdr:nvPicPr>
        <xdr:cNvPr id="351" name="图片 350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45351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154</xdr:row>
      <xdr:rowOff>0</xdr:rowOff>
    </xdr:from>
    <xdr:to>
      <xdr:col>5</xdr:col>
      <xdr:colOff>6350</xdr:colOff>
      <xdr:row>154</xdr:row>
      <xdr:rowOff>6350</xdr:rowOff>
    </xdr:to>
    <xdr:pic>
      <xdr:nvPicPr>
        <xdr:cNvPr id="352" name="图片 351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45351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154</xdr:row>
      <xdr:rowOff>0</xdr:rowOff>
    </xdr:from>
    <xdr:to>
      <xdr:col>5</xdr:col>
      <xdr:colOff>6350</xdr:colOff>
      <xdr:row>154</xdr:row>
      <xdr:rowOff>6350</xdr:rowOff>
    </xdr:to>
    <xdr:pic>
      <xdr:nvPicPr>
        <xdr:cNvPr id="353" name="图片 352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45351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154</xdr:row>
      <xdr:rowOff>0</xdr:rowOff>
    </xdr:from>
    <xdr:to>
      <xdr:col>5</xdr:col>
      <xdr:colOff>6350</xdr:colOff>
      <xdr:row>154</xdr:row>
      <xdr:rowOff>6350</xdr:rowOff>
    </xdr:to>
    <xdr:pic>
      <xdr:nvPicPr>
        <xdr:cNvPr id="354" name="图片 353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45351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154</xdr:row>
      <xdr:rowOff>0</xdr:rowOff>
    </xdr:from>
    <xdr:to>
      <xdr:col>5</xdr:col>
      <xdr:colOff>6350</xdr:colOff>
      <xdr:row>154</xdr:row>
      <xdr:rowOff>6350</xdr:rowOff>
    </xdr:to>
    <xdr:pic>
      <xdr:nvPicPr>
        <xdr:cNvPr id="355" name="图片 354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45351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154</xdr:row>
      <xdr:rowOff>0</xdr:rowOff>
    </xdr:from>
    <xdr:to>
      <xdr:col>5</xdr:col>
      <xdr:colOff>6350</xdr:colOff>
      <xdr:row>154</xdr:row>
      <xdr:rowOff>6350</xdr:rowOff>
    </xdr:to>
    <xdr:pic>
      <xdr:nvPicPr>
        <xdr:cNvPr id="356" name="图片 355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45351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154</xdr:row>
      <xdr:rowOff>0</xdr:rowOff>
    </xdr:from>
    <xdr:to>
      <xdr:col>5</xdr:col>
      <xdr:colOff>6350</xdr:colOff>
      <xdr:row>154</xdr:row>
      <xdr:rowOff>6350</xdr:rowOff>
    </xdr:to>
    <xdr:pic>
      <xdr:nvPicPr>
        <xdr:cNvPr id="357" name="图片 356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45351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154</xdr:row>
      <xdr:rowOff>0</xdr:rowOff>
    </xdr:from>
    <xdr:to>
      <xdr:col>5</xdr:col>
      <xdr:colOff>6350</xdr:colOff>
      <xdr:row>154</xdr:row>
      <xdr:rowOff>6350</xdr:rowOff>
    </xdr:to>
    <xdr:pic>
      <xdr:nvPicPr>
        <xdr:cNvPr id="358" name="图片 357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45351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154</xdr:row>
      <xdr:rowOff>0</xdr:rowOff>
    </xdr:from>
    <xdr:to>
      <xdr:col>5</xdr:col>
      <xdr:colOff>6350</xdr:colOff>
      <xdr:row>154</xdr:row>
      <xdr:rowOff>6350</xdr:rowOff>
    </xdr:to>
    <xdr:pic>
      <xdr:nvPicPr>
        <xdr:cNvPr id="359" name="图片 358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45351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154</xdr:row>
      <xdr:rowOff>0</xdr:rowOff>
    </xdr:from>
    <xdr:to>
      <xdr:col>5</xdr:col>
      <xdr:colOff>6350</xdr:colOff>
      <xdr:row>154</xdr:row>
      <xdr:rowOff>6350</xdr:rowOff>
    </xdr:to>
    <xdr:pic>
      <xdr:nvPicPr>
        <xdr:cNvPr id="360" name="图片 359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45351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154</xdr:row>
      <xdr:rowOff>0</xdr:rowOff>
    </xdr:from>
    <xdr:to>
      <xdr:col>5</xdr:col>
      <xdr:colOff>6350</xdr:colOff>
      <xdr:row>154</xdr:row>
      <xdr:rowOff>6350</xdr:rowOff>
    </xdr:to>
    <xdr:pic>
      <xdr:nvPicPr>
        <xdr:cNvPr id="361" name="图片 360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45351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154</xdr:row>
      <xdr:rowOff>0</xdr:rowOff>
    </xdr:from>
    <xdr:to>
      <xdr:col>5</xdr:col>
      <xdr:colOff>6350</xdr:colOff>
      <xdr:row>154</xdr:row>
      <xdr:rowOff>6350</xdr:rowOff>
    </xdr:to>
    <xdr:pic>
      <xdr:nvPicPr>
        <xdr:cNvPr id="362" name="图片 361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45351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154</xdr:row>
      <xdr:rowOff>0</xdr:rowOff>
    </xdr:from>
    <xdr:to>
      <xdr:col>5</xdr:col>
      <xdr:colOff>6350</xdr:colOff>
      <xdr:row>154</xdr:row>
      <xdr:rowOff>6350</xdr:rowOff>
    </xdr:to>
    <xdr:pic>
      <xdr:nvPicPr>
        <xdr:cNvPr id="363" name="图片 362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45351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154</xdr:row>
      <xdr:rowOff>0</xdr:rowOff>
    </xdr:from>
    <xdr:to>
      <xdr:col>5</xdr:col>
      <xdr:colOff>6350</xdr:colOff>
      <xdr:row>154</xdr:row>
      <xdr:rowOff>6350</xdr:rowOff>
    </xdr:to>
    <xdr:pic>
      <xdr:nvPicPr>
        <xdr:cNvPr id="364" name="图片 363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45351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154</xdr:row>
      <xdr:rowOff>0</xdr:rowOff>
    </xdr:from>
    <xdr:to>
      <xdr:col>5</xdr:col>
      <xdr:colOff>6350</xdr:colOff>
      <xdr:row>154</xdr:row>
      <xdr:rowOff>6350</xdr:rowOff>
    </xdr:to>
    <xdr:pic>
      <xdr:nvPicPr>
        <xdr:cNvPr id="365" name="图片 364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45351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154</xdr:row>
      <xdr:rowOff>0</xdr:rowOff>
    </xdr:from>
    <xdr:to>
      <xdr:col>5</xdr:col>
      <xdr:colOff>6350</xdr:colOff>
      <xdr:row>154</xdr:row>
      <xdr:rowOff>6350</xdr:rowOff>
    </xdr:to>
    <xdr:pic>
      <xdr:nvPicPr>
        <xdr:cNvPr id="366" name="图片 365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45351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154</xdr:row>
      <xdr:rowOff>0</xdr:rowOff>
    </xdr:from>
    <xdr:to>
      <xdr:col>5</xdr:col>
      <xdr:colOff>6350</xdr:colOff>
      <xdr:row>154</xdr:row>
      <xdr:rowOff>6350</xdr:rowOff>
    </xdr:to>
    <xdr:pic>
      <xdr:nvPicPr>
        <xdr:cNvPr id="367" name="图片 366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45351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154</xdr:row>
      <xdr:rowOff>0</xdr:rowOff>
    </xdr:from>
    <xdr:to>
      <xdr:col>5</xdr:col>
      <xdr:colOff>6350</xdr:colOff>
      <xdr:row>154</xdr:row>
      <xdr:rowOff>6350</xdr:rowOff>
    </xdr:to>
    <xdr:pic>
      <xdr:nvPicPr>
        <xdr:cNvPr id="368" name="图片 367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45351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154</xdr:row>
      <xdr:rowOff>0</xdr:rowOff>
    </xdr:from>
    <xdr:to>
      <xdr:col>5</xdr:col>
      <xdr:colOff>6350</xdr:colOff>
      <xdr:row>154</xdr:row>
      <xdr:rowOff>6350</xdr:rowOff>
    </xdr:to>
    <xdr:pic>
      <xdr:nvPicPr>
        <xdr:cNvPr id="369" name="图片 368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45351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154</xdr:row>
      <xdr:rowOff>0</xdr:rowOff>
    </xdr:from>
    <xdr:to>
      <xdr:col>5</xdr:col>
      <xdr:colOff>6350</xdr:colOff>
      <xdr:row>154</xdr:row>
      <xdr:rowOff>6350</xdr:rowOff>
    </xdr:to>
    <xdr:pic>
      <xdr:nvPicPr>
        <xdr:cNvPr id="370" name="图片 369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45351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154</xdr:row>
      <xdr:rowOff>0</xdr:rowOff>
    </xdr:from>
    <xdr:to>
      <xdr:col>5</xdr:col>
      <xdr:colOff>6350</xdr:colOff>
      <xdr:row>154</xdr:row>
      <xdr:rowOff>6350</xdr:rowOff>
    </xdr:to>
    <xdr:pic>
      <xdr:nvPicPr>
        <xdr:cNvPr id="371" name="图片 370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45351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154</xdr:row>
      <xdr:rowOff>0</xdr:rowOff>
    </xdr:from>
    <xdr:to>
      <xdr:col>5</xdr:col>
      <xdr:colOff>6350</xdr:colOff>
      <xdr:row>154</xdr:row>
      <xdr:rowOff>6350</xdr:rowOff>
    </xdr:to>
    <xdr:pic>
      <xdr:nvPicPr>
        <xdr:cNvPr id="372" name="图片 371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45351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154</xdr:row>
      <xdr:rowOff>0</xdr:rowOff>
    </xdr:from>
    <xdr:to>
      <xdr:col>5</xdr:col>
      <xdr:colOff>6350</xdr:colOff>
      <xdr:row>154</xdr:row>
      <xdr:rowOff>6350</xdr:rowOff>
    </xdr:to>
    <xdr:pic>
      <xdr:nvPicPr>
        <xdr:cNvPr id="373" name="图片 372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45351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154</xdr:row>
      <xdr:rowOff>0</xdr:rowOff>
    </xdr:from>
    <xdr:to>
      <xdr:col>5</xdr:col>
      <xdr:colOff>6350</xdr:colOff>
      <xdr:row>154</xdr:row>
      <xdr:rowOff>6350</xdr:rowOff>
    </xdr:to>
    <xdr:pic>
      <xdr:nvPicPr>
        <xdr:cNvPr id="374" name="图片 373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45351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154</xdr:row>
      <xdr:rowOff>0</xdr:rowOff>
    </xdr:from>
    <xdr:to>
      <xdr:col>5</xdr:col>
      <xdr:colOff>6350</xdr:colOff>
      <xdr:row>154</xdr:row>
      <xdr:rowOff>6350</xdr:rowOff>
    </xdr:to>
    <xdr:pic>
      <xdr:nvPicPr>
        <xdr:cNvPr id="375" name="图片 374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45351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154</xdr:row>
      <xdr:rowOff>0</xdr:rowOff>
    </xdr:from>
    <xdr:to>
      <xdr:col>5</xdr:col>
      <xdr:colOff>6350</xdr:colOff>
      <xdr:row>154</xdr:row>
      <xdr:rowOff>6350</xdr:rowOff>
    </xdr:to>
    <xdr:pic>
      <xdr:nvPicPr>
        <xdr:cNvPr id="376" name="图片 375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45351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154</xdr:row>
      <xdr:rowOff>0</xdr:rowOff>
    </xdr:from>
    <xdr:to>
      <xdr:col>5</xdr:col>
      <xdr:colOff>6350</xdr:colOff>
      <xdr:row>154</xdr:row>
      <xdr:rowOff>6350</xdr:rowOff>
    </xdr:to>
    <xdr:pic>
      <xdr:nvPicPr>
        <xdr:cNvPr id="377" name="图片 376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45351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154</xdr:row>
      <xdr:rowOff>0</xdr:rowOff>
    </xdr:from>
    <xdr:to>
      <xdr:col>5</xdr:col>
      <xdr:colOff>6350</xdr:colOff>
      <xdr:row>154</xdr:row>
      <xdr:rowOff>6350</xdr:rowOff>
    </xdr:to>
    <xdr:pic>
      <xdr:nvPicPr>
        <xdr:cNvPr id="378" name="图片 377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45351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154</xdr:row>
      <xdr:rowOff>0</xdr:rowOff>
    </xdr:from>
    <xdr:to>
      <xdr:col>5</xdr:col>
      <xdr:colOff>6350</xdr:colOff>
      <xdr:row>154</xdr:row>
      <xdr:rowOff>6350</xdr:rowOff>
    </xdr:to>
    <xdr:pic>
      <xdr:nvPicPr>
        <xdr:cNvPr id="379" name="图片 378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45351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6350</xdr:colOff>
      <xdr:row>161</xdr:row>
      <xdr:rowOff>6350</xdr:rowOff>
    </xdr:to>
    <xdr:pic>
      <xdr:nvPicPr>
        <xdr:cNvPr id="380" name="图片 379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473964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6350</xdr:colOff>
      <xdr:row>161</xdr:row>
      <xdr:rowOff>6350</xdr:rowOff>
    </xdr:to>
    <xdr:pic>
      <xdr:nvPicPr>
        <xdr:cNvPr id="381" name="图片 380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473964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6350</xdr:colOff>
      <xdr:row>161</xdr:row>
      <xdr:rowOff>6350</xdr:rowOff>
    </xdr:to>
    <xdr:pic>
      <xdr:nvPicPr>
        <xdr:cNvPr id="382" name="图片 381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473964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6350</xdr:colOff>
      <xdr:row>161</xdr:row>
      <xdr:rowOff>6350</xdr:rowOff>
    </xdr:to>
    <xdr:pic>
      <xdr:nvPicPr>
        <xdr:cNvPr id="383" name="图片 382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473964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168</xdr:row>
      <xdr:rowOff>0</xdr:rowOff>
    </xdr:from>
    <xdr:to>
      <xdr:col>5</xdr:col>
      <xdr:colOff>6350</xdr:colOff>
      <xdr:row>168</xdr:row>
      <xdr:rowOff>6350</xdr:rowOff>
    </xdr:to>
    <xdr:pic>
      <xdr:nvPicPr>
        <xdr:cNvPr id="384" name="图片 383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494411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168</xdr:row>
      <xdr:rowOff>0</xdr:rowOff>
    </xdr:from>
    <xdr:to>
      <xdr:col>5</xdr:col>
      <xdr:colOff>6350</xdr:colOff>
      <xdr:row>168</xdr:row>
      <xdr:rowOff>6350</xdr:rowOff>
    </xdr:to>
    <xdr:pic>
      <xdr:nvPicPr>
        <xdr:cNvPr id="385" name="图片 384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494411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168</xdr:row>
      <xdr:rowOff>0</xdr:rowOff>
    </xdr:from>
    <xdr:to>
      <xdr:col>5</xdr:col>
      <xdr:colOff>6350</xdr:colOff>
      <xdr:row>168</xdr:row>
      <xdr:rowOff>6350</xdr:rowOff>
    </xdr:to>
    <xdr:pic>
      <xdr:nvPicPr>
        <xdr:cNvPr id="386" name="图片 385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494411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168</xdr:row>
      <xdr:rowOff>0</xdr:rowOff>
    </xdr:from>
    <xdr:to>
      <xdr:col>5</xdr:col>
      <xdr:colOff>6350</xdr:colOff>
      <xdr:row>168</xdr:row>
      <xdr:rowOff>6350</xdr:rowOff>
    </xdr:to>
    <xdr:pic>
      <xdr:nvPicPr>
        <xdr:cNvPr id="387" name="图片 386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494411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174</xdr:row>
      <xdr:rowOff>0</xdr:rowOff>
    </xdr:from>
    <xdr:to>
      <xdr:col>5</xdr:col>
      <xdr:colOff>6350</xdr:colOff>
      <xdr:row>174</xdr:row>
      <xdr:rowOff>6350</xdr:rowOff>
    </xdr:to>
    <xdr:pic>
      <xdr:nvPicPr>
        <xdr:cNvPr id="388" name="图片 387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51193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6350</xdr:colOff>
      <xdr:row>175</xdr:row>
      <xdr:rowOff>6350</xdr:rowOff>
    </xdr:to>
    <xdr:pic>
      <xdr:nvPicPr>
        <xdr:cNvPr id="389" name="图片 388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514858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175</xdr:row>
      <xdr:rowOff>0</xdr:rowOff>
    </xdr:from>
    <xdr:to>
      <xdr:col>5</xdr:col>
      <xdr:colOff>6350</xdr:colOff>
      <xdr:row>175</xdr:row>
      <xdr:rowOff>6350</xdr:rowOff>
    </xdr:to>
    <xdr:pic>
      <xdr:nvPicPr>
        <xdr:cNvPr id="390" name="图片 389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514858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168</xdr:row>
      <xdr:rowOff>0</xdr:rowOff>
    </xdr:from>
    <xdr:to>
      <xdr:col>5</xdr:col>
      <xdr:colOff>6350</xdr:colOff>
      <xdr:row>168</xdr:row>
      <xdr:rowOff>6350</xdr:rowOff>
    </xdr:to>
    <xdr:pic>
      <xdr:nvPicPr>
        <xdr:cNvPr id="391" name="图片 390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494411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168</xdr:row>
      <xdr:rowOff>0</xdr:rowOff>
    </xdr:from>
    <xdr:to>
      <xdr:col>5</xdr:col>
      <xdr:colOff>6350</xdr:colOff>
      <xdr:row>168</xdr:row>
      <xdr:rowOff>6350</xdr:rowOff>
    </xdr:to>
    <xdr:pic>
      <xdr:nvPicPr>
        <xdr:cNvPr id="392" name="图片 391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494411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174</xdr:row>
      <xdr:rowOff>0</xdr:rowOff>
    </xdr:from>
    <xdr:to>
      <xdr:col>5</xdr:col>
      <xdr:colOff>6350</xdr:colOff>
      <xdr:row>174</xdr:row>
      <xdr:rowOff>6350</xdr:rowOff>
    </xdr:to>
    <xdr:pic>
      <xdr:nvPicPr>
        <xdr:cNvPr id="393" name="图片 392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511937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180</xdr:row>
      <xdr:rowOff>0</xdr:rowOff>
    </xdr:from>
    <xdr:to>
      <xdr:col>5</xdr:col>
      <xdr:colOff>6350</xdr:colOff>
      <xdr:row>180</xdr:row>
      <xdr:rowOff>6350</xdr:rowOff>
    </xdr:to>
    <xdr:pic>
      <xdr:nvPicPr>
        <xdr:cNvPr id="394" name="图片 393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529463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180</xdr:row>
      <xdr:rowOff>0</xdr:rowOff>
    </xdr:from>
    <xdr:to>
      <xdr:col>5</xdr:col>
      <xdr:colOff>6350</xdr:colOff>
      <xdr:row>180</xdr:row>
      <xdr:rowOff>6350</xdr:rowOff>
    </xdr:to>
    <xdr:pic>
      <xdr:nvPicPr>
        <xdr:cNvPr id="395" name="图片 394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529463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186</xdr:row>
      <xdr:rowOff>0</xdr:rowOff>
    </xdr:from>
    <xdr:to>
      <xdr:col>5</xdr:col>
      <xdr:colOff>6350</xdr:colOff>
      <xdr:row>186</xdr:row>
      <xdr:rowOff>6350</xdr:rowOff>
    </xdr:to>
    <xdr:pic>
      <xdr:nvPicPr>
        <xdr:cNvPr id="396" name="图片 395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546989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186</xdr:row>
      <xdr:rowOff>0</xdr:rowOff>
    </xdr:from>
    <xdr:to>
      <xdr:col>5</xdr:col>
      <xdr:colOff>6350</xdr:colOff>
      <xdr:row>186</xdr:row>
      <xdr:rowOff>6350</xdr:rowOff>
    </xdr:to>
    <xdr:pic>
      <xdr:nvPicPr>
        <xdr:cNvPr id="397" name="图片 396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546989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187</xdr:row>
      <xdr:rowOff>0</xdr:rowOff>
    </xdr:from>
    <xdr:to>
      <xdr:col>5</xdr:col>
      <xdr:colOff>6350</xdr:colOff>
      <xdr:row>187</xdr:row>
      <xdr:rowOff>6350</xdr:rowOff>
    </xdr:to>
    <xdr:pic>
      <xdr:nvPicPr>
        <xdr:cNvPr id="398" name="图片 397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549910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187</xdr:row>
      <xdr:rowOff>0</xdr:rowOff>
    </xdr:from>
    <xdr:to>
      <xdr:col>5</xdr:col>
      <xdr:colOff>6350</xdr:colOff>
      <xdr:row>187</xdr:row>
      <xdr:rowOff>6350</xdr:rowOff>
    </xdr:to>
    <xdr:pic>
      <xdr:nvPicPr>
        <xdr:cNvPr id="399" name="图片 398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549910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188</xdr:row>
      <xdr:rowOff>0</xdr:rowOff>
    </xdr:from>
    <xdr:to>
      <xdr:col>5</xdr:col>
      <xdr:colOff>6350</xdr:colOff>
      <xdr:row>188</xdr:row>
      <xdr:rowOff>6350</xdr:rowOff>
    </xdr:to>
    <xdr:pic>
      <xdr:nvPicPr>
        <xdr:cNvPr id="400" name="图片 399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552831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188</xdr:row>
      <xdr:rowOff>0</xdr:rowOff>
    </xdr:from>
    <xdr:to>
      <xdr:col>5</xdr:col>
      <xdr:colOff>6350</xdr:colOff>
      <xdr:row>188</xdr:row>
      <xdr:rowOff>6350</xdr:rowOff>
    </xdr:to>
    <xdr:pic>
      <xdr:nvPicPr>
        <xdr:cNvPr id="401" name="图片 400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552831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195</xdr:row>
      <xdr:rowOff>0</xdr:rowOff>
    </xdr:from>
    <xdr:to>
      <xdr:col>5</xdr:col>
      <xdr:colOff>6350</xdr:colOff>
      <xdr:row>195</xdr:row>
      <xdr:rowOff>6350</xdr:rowOff>
    </xdr:to>
    <xdr:pic>
      <xdr:nvPicPr>
        <xdr:cNvPr id="402" name="图片 401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573278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195</xdr:row>
      <xdr:rowOff>0</xdr:rowOff>
    </xdr:from>
    <xdr:to>
      <xdr:col>5</xdr:col>
      <xdr:colOff>6350</xdr:colOff>
      <xdr:row>195</xdr:row>
      <xdr:rowOff>6350</xdr:rowOff>
    </xdr:to>
    <xdr:pic>
      <xdr:nvPicPr>
        <xdr:cNvPr id="403" name="图片 402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573278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196</xdr:row>
      <xdr:rowOff>0</xdr:rowOff>
    </xdr:from>
    <xdr:to>
      <xdr:col>5</xdr:col>
      <xdr:colOff>6350</xdr:colOff>
      <xdr:row>196</xdr:row>
      <xdr:rowOff>6350</xdr:rowOff>
    </xdr:to>
    <xdr:pic>
      <xdr:nvPicPr>
        <xdr:cNvPr id="404" name="图片 403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576199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196</xdr:row>
      <xdr:rowOff>0</xdr:rowOff>
    </xdr:from>
    <xdr:to>
      <xdr:col>5</xdr:col>
      <xdr:colOff>6350</xdr:colOff>
      <xdr:row>196</xdr:row>
      <xdr:rowOff>6350</xdr:rowOff>
    </xdr:to>
    <xdr:pic>
      <xdr:nvPicPr>
        <xdr:cNvPr id="405" name="图片 404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576199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198</xdr:row>
      <xdr:rowOff>0</xdr:rowOff>
    </xdr:from>
    <xdr:to>
      <xdr:col>5</xdr:col>
      <xdr:colOff>6350</xdr:colOff>
      <xdr:row>198</xdr:row>
      <xdr:rowOff>6350</xdr:rowOff>
    </xdr:to>
    <xdr:pic>
      <xdr:nvPicPr>
        <xdr:cNvPr id="406" name="图片 405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582041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198</xdr:row>
      <xdr:rowOff>0</xdr:rowOff>
    </xdr:from>
    <xdr:to>
      <xdr:col>5</xdr:col>
      <xdr:colOff>6350</xdr:colOff>
      <xdr:row>198</xdr:row>
      <xdr:rowOff>6350</xdr:rowOff>
    </xdr:to>
    <xdr:pic>
      <xdr:nvPicPr>
        <xdr:cNvPr id="407" name="图片 406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582041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200</xdr:row>
      <xdr:rowOff>0</xdr:rowOff>
    </xdr:from>
    <xdr:to>
      <xdr:col>5</xdr:col>
      <xdr:colOff>6350</xdr:colOff>
      <xdr:row>200</xdr:row>
      <xdr:rowOff>6350</xdr:rowOff>
    </xdr:to>
    <xdr:pic>
      <xdr:nvPicPr>
        <xdr:cNvPr id="408" name="图片 407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587883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200</xdr:row>
      <xdr:rowOff>0</xdr:rowOff>
    </xdr:from>
    <xdr:to>
      <xdr:col>5</xdr:col>
      <xdr:colOff>6350</xdr:colOff>
      <xdr:row>200</xdr:row>
      <xdr:rowOff>6350</xdr:rowOff>
    </xdr:to>
    <xdr:pic>
      <xdr:nvPicPr>
        <xdr:cNvPr id="409" name="图片 408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587883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205</xdr:row>
      <xdr:rowOff>0</xdr:rowOff>
    </xdr:from>
    <xdr:to>
      <xdr:col>5</xdr:col>
      <xdr:colOff>6350</xdr:colOff>
      <xdr:row>205</xdr:row>
      <xdr:rowOff>6350</xdr:rowOff>
    </xdr:to>
    <xdr:pic>
      <xdr:nvPicPr>
        <xdr:cNvPr id="410" name="图片 409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602488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205</xdr:row>
      <xdr:rowOff>0</xdr:rowOff>
    </xdr:from>
    <xdr:to>
      <xdr:col>5</xdr:col>
      <xdr:colOff>6350</xdr:colOff>
      <xdr:row>205</xdr:row>
      <xdr:rowOff>6350</xdr:rowOff>
    </xdr:to>
    <xdr:pic>
      <xdr:nvPicPr>
        <xdr:cNvPr id="411" name="图片 410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602488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211</xdr:row>
      <xdr:rowOff>0</xdr:rowOff>
    </xdr:from>
    <xdr:to>
      <xdr:col>5</xdr:col>
      <xdr:colOff>6350</xdr:colOff>
      <xdr:row>211</xdr:row>
      <xdr:rowOff>6350</xdr:rowOff>
    </xdr:to>
    <xdr:pic>
      <xdr:nvPicPr>
        <xdr:cNvPr id="412" name="图片 411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620014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211</xdr:row>
      <xdr:rowOff>0</xdr:rowOff>
    </xdr:from>
    <xdr:to>
      <xdr:col>5</xdr:col>
      <xdr:colOff>6350</xdr:colOff>
      <xdr:row>211</xdr:row>
      <xdr:rowOff>6350</xdr:rowOff>
    </xdr:to>
    <xdr:pic>
      <xdr:nvPicPr>
        <xdr:cNvPr id="413" name="图片 412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620014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211</xdr:row>
      <xdr:rowOff>0</xdr:rowOff>
    </xdr:from>
    <xdr:to>
      <xdr:col>5</xdr:col>
      <xdr:colOff>6350</xdr:colOff>
      <xdr:row>211</xdr:row>
      <xdr:rowOff>6350</xdr:rowOff>
    </xdr:to>
    <xdr:pic>
      <xdr:nvPicPr>
        <xdr:cNvPr id="414" name="图片 413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620014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211</xdr:row>
      <xdr:rowOff>0</xdr:rowOff>
    </xdr:from>
    <xdr:to>
      <xdr:col>5</xdr:col>
      <xdr:colOff>6350</xdr:colOff>
      <xdr:row>211</xdr:row>
      <xdr:rowOff>6350</xdr:rowOff>
    </xdr:to>
    <xdr:pic>
      <xdr:nvPicPr>
        <xdr:cNvPr id="415" name="图片 414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620014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217</xdr:row>
      <xdr:rowOff>0</xdr:rowOff>
    </xdr:from>
    <xdr:to>
      <xdr:col>5</xdr:col>
      <xdr:colOff>6350</xdr:colOff>
      <xdr:row>217</xdr:row>
      <xdr:rowOff>6350</xdr:rowOff>
    </xdr:to>
    <xdr:pic>
      <xdr:nvPicPr>
        <xdr:cNvPr id="416" name="图片 415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637540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217</xdr:row>
      <xdr:rowOff>0</xdr:rowOff>
    </xdr:from>
    <xdr:to>
      <xdr:col>5</xdr:col>
      <xdr:colOff>6350</xdr:colOff>
      <xdr:row>217</xdr:row>
      <xdr:rowOff>6350</xdr:rowOff>
    </xdr:to>
    <xdr:pic>
      <xdr:nvPicPr>
        <xdr:cNvPr id="417" name="图片 416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637540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217</xdr:row>
      <xdr:rowOff>0</xdr:rowOff>
    </xdr:from>
    <xdr:to>
      <xdr:col>5</xdr:col>
      <xdr:colOff>6350</xdr:colOff>
      <xdr:row>217</xdr:row>
      <xdr:rowOff>6350</xdr:rowOff>
    </xdr:to>
    <xdr:pic>
      <xdr:nvPicPr>
        <xdr:cNvPr id="418" name="图片 417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637540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217</xdr:row>
      <xdr:rowOff>0</xdr:rowOff>
    </xdr:from>
    <xdr:to>
      <xdr:col>5</xdr:col>
      <xdr:colOff>6350</xdr:colOff>
      <xdr:row>217</xdr:row>
      <xdr:rowOff>6350</xdr:rowOff>
    </xdr:to>
    <xdr:pic>
      <xdr:nvPicPr>
        <xdr:cNvPr id="419" name="图片 418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637540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215</xdr:row>
      <xdr:rowOff>0</xdr:rowOff>
    </xdr:from>
    <xdr:to>
      <xdr:col>5</xdr:col>
      <xdr:colOff>6350</xdr:colOff>
      <xdr:row>215</xdr:row>
      <xdr:rowOff>6350</xdr:rowOff>
    </xdr:to>
    <xdr:pic>
      <xdr:nvPicPr>
        <xdr:cNvPr id="420" name="图片 419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631698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215</xdr:row>
      <xdr:rowOff>0</xdr:rowOff>
    </xdr:from>
    <xdr:to>
      <xdr:col>5</xdr:col>
      <xdr:colOff>6350</xdr:colOff>
      <xdr:row>215</xdr:row>
      <xdr:rowOff>6350</xdr:rowOff>
    </xdr:to>
    <xdr:pic>
      <xdr:nvPicPr>
        <xdr:cNvPr id="421" name="图片 420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631698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222</xdr:row>
      <xdr:rowOff>0</xdr:rowOff>
    </xdr:from>
    <xdr:to>
      <xdr:col>5</xdr:col>
      <xdr:colOff>6350</xdr:colOff>
      <xdr:row>222</xdr:row>
      <xdr:rowOff>6350</xdr:rowOff>
    </xdr:to>
    <xdr:pic>
      <xdr:nvPicPr>
        <xdr:cNvPr id="422" name="图片 421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65214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222</xdr:row>
      <xdr:rowOff>0</xdr:rowOff>
    </xdr:from>
    <xdr:to>
      <xdr:col>5</xdr:col>
      <xdr:colOff>6350</xdr:colOff>
      <xdr:row>222</xdr:row>
      <xdr:rowOff>6350</xdr:rowOff>
    </xdr:to>
    <xdr:pic>
      <xdr:nvPicPr>
        <xdr:cNvPr id="423" name="图片 422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65214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222</xdr:row>
      <xdr:rowOff>0</xdr:rowOff>
    </xdr:from>
    <xdr:to>
      <xdr:col>5</xdr:col>
      <xdr:colOff>6350</xdr:colOff>
      <xdr:row>222</xdr:row>
      <xdr:rowOff>6350</xdr:rowOff>
    </xdr:to>
    <xdr:pic>
      <xdr:nvPicPr>
        <xdr:cNvPr id="424" name="图片 423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65214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222</xdr:row>
      <xdr:rowOff>0</xdr:rowOff>
    </xdr:from>
    <xdr:to>
      <xdr:col>5</xdr:col>
      <xdr:colOff>6350</xdr:colOff>
      <xdr:row>222</xdr:row>
      <xdr:rowOff>6350</xdr:rowOff>
    </xdr:to>
    <xdr:pic>
      <xdr:nvPicPr>
        <xdr:cNvPr id="425" name="图片 424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65214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227</xdr:row>
      <xdr:rowOff>0</xdr:rowOff>
    </xdr:from>
    <xdr:to>
      <xdr:col>5</xdr:col>
      <xdr:colOff>6350</xdr:colOff>
      <xdr:row>227</xdr:row>
      <xdr:rowOff>6350</xdr:rowOff>
    </xdr:to>
    <xdr:pic>
      <xdr:nvPicPr>
        <xdr:cNvPr id="426" name="图片 425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666750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227</xdr:row>
      <xdr:rowOff>0</xdr:rowOff>
    </xdr:from>
    <xdr:to>
      <xdr:col>5</xdr:col>
      <xdr:colOff>6350</xdr:colOff>
      <xdr:row>227</xdr:row>
      <xdr:rowOff>6350</xdr:rowOff>
    </xdr:to>
    <xdr:pic>
      <xdr:nvPicPr>
        <xdr:cNvPr id="427" name="图片 426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666750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227</xdr:row>
      <xdr:rowOff>0</xdr:rowOff>
    </xdr:from>
    <xdr:to>
      <xdr:col>5</xdr:col>
      <xdr:colOff>6350</xdr:colOff>
      <xdr:row>227</xdr:row>
      <xdr:rowOff>6350</xdr:rowOff>
    </xdr:to>
    <xdr:pic>
      <xdr:nvPicPr>
        <xdr:cNvPr id="428" name="图片 427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666750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227</xdr:row>
      <xdr:rowOff>0</xdr:rowOff>
    </xdr:from>
    <xdr:to>
      <xdr:col>5</xdr:col>
      <xdr:colOff>6350</xdr:colOff>
      <xdr:row>227</xdr:row>
      <xdr:rowOff>6350</xdr:rowOff>
    </xdr:to>
    <xdr:pic>
      <xdr:nvPicPr>
        <xdr:cNvPr id="429" name="图片 428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666750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233</xdr:row>
      <xdr:rowOff>0</xdr:rowOff>
    </xdr:from>
    <xdr:to>
      <xdr:col>5</xdr:col>
      <xdr:colOff>6350</xdr:colOff>
      <xdr:row>233</xdr:row>
      <xdr:rowOff>6350</xdr:rowOff>
    </xdr:to>
    <xdr:pic>
      <xdr:nvPicPr>
        <xdr:cNvPr id="430" name="图片 429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684276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233</xdr:row>
      <xdr:rowOff>0</xdr:rowOff>
    </xdr:from>
    <xdr:to>
      <xdr:col>5</xdr:col>
      <xdr:colOff>6350</xdr:colOff>
      <xdr:row>233</xdr:row>
      <xdr:rowOff>6350</xdr:rowOff>
    </xdr:to>
    <xdr:pic>
      <xdr:nvPicPr>
        <xdr:cNvPr id="431" name="图片 430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684276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233</xdr:row>
      <xdr:rowOff>0</xdr:rowOff>
    </xdr:from>
    <xdr:to>
      <xdr:col>5</xdr:col>
      <xdr:colOff>6350</xdr:colOff>
      <xdr:row>233</xdr:row>
      <xdr:rowOff>6350</xdr:rowOff>
    </xdr:to>
    <xdr:pic>
      <xdr:nvPicPr>
        <xdr:cNvPr id="432" name="图片 431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684276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233</xdr:row>
      <xdr:rowOff>0</xdr:rowOff>
    </xdr:from>
    <xdr:to>
      <xdr:col>5</xdr:col>
      <xdr:colOff>6350</xdr:colOff>
      <xdr:row>233</xdr:row>
      <xdr:rowOff>6350</xdr:rowOff>
    </xdr:to>
    <xdr:pic>
      <xdr:nvPicPr>
        <xdr:cNvPr id="433" name="图片 432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684276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239</xdr:row>
      <xdr:rowOff>0</xdr:rowOff>
    </xdr:from>
    <xdr:to>
      <xdr:col>5</xdr:col>
      <xdr:colOff>6350</xdr:colOff>
      <xdr:row>239</xdr:row>
      <xdr:rowOff>6350</xdr:rowOff>
    </xdr:to>
    <xdr:pic>
      <xdr:nvPicPr>
        <xdr:cNvPr id="434" name="图片 433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701802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239</xdr:row>
      <xdr:rowOff>0</xdr:rowOff>
    </xdr:from>
    <xdr:to>
      <xdr:col>5</xdr:col>
      <xdr:colOff>6350</xdr:colOff>
      <xdr:row>239</xdr:row>
      <xdr:rowOff>6350</xdr:rowOff>
    </xdr:to>
    <xdr:pic>
      <xdr:nvPicPr>
        <xdr:cNvPr id="435" name="图片 434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701802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239</xdr:row>
      <xdr:rowOff>0</xdr:rowOff>
    </xdr:from>
    <xdr:to>
      <xdr:col>5</xdr:col>
      <xdr:colOff>6350</xdr:colOff>
      <xdr:row>239</xdr:row>
      <xdr:rowOff>6350</xdr:rowOff>
    </xdr:to>
    <xdr:pic>
      <xdr:nvPicPr>
        <xdr:cNvPr id="436" name="图片 435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701802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239</xdr:row>
      <xdr:rowOff>0</xdr:rowOff>
    </xdr:from>
    <xdr:to>
      <xdr:col>5</xdr:col>
      <xdr:colOff>6350</xdr:colOff>
      <xdr:row>239</xdr:row>
      <xdr:rowOff>6350</xdr:rowOff>
    </xdr:to>
    <xdr:pic>
      <xdr:nvPicPr>
        <xdr:cNvPr id="437" name="图片 436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701802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241</xdr:row>
      <xdr:rowOff>0</xdr:rowOff>
    </xdr:from>
    <xdr:to>
      <xdr:col>5</xdr:col>
      <xdr:colOff>6350</xdr:colOff>
      <xdr:row>241</xdr:row>
      <xdr:rowOff>6350</xdr:rowOff>
    </xdr:to>
    <xdr:pic>
      <xdr:nvPicPr>
        <xdr:cNvPr id="438" name="图片 437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707644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241</xdr:row>
      <xdr:rowOff>0</xdr:rowOff>
    </xdr:from>
    <xdr:to>
      <xdr:col>5</xdr:col>
      <xdr:colOff>6350</xdr:colOff>
      <xdr:row>241</xdr:row>
      <xdr:rowOff>6350</xdr:rowOff>
    </xdr:to>
    <xdr:pic>
      <xdr:nvPicPr>
        <xdr:cNvPr id="439" name="图片 438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707644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241</xdr:row>
      <xdr:rowOff>0</xdr:rowOff>
    </xdr:from>
    <xdr:to>
      <xdr:col>5</xdr:col>
      <xdr:colOff>6350</xdr:colOff>
      <xdr:row>241</xdr:row>
      <xdr:rowOff>6350</xdr:rowOff>
    </xdr:to>
    <xdr:pic>
      <xdr:nvPicPr>
        <xdr:cNvPr id="440" name="图片 439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707644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241</xdr:row>
      <xdr:rowOff>0</xdr:rowOff>
    </xdr:from>
    <xdr:to>
      <xdr:col>5</xdr:col>
      <xdr:colOff>6350</xdr:colOff>
      <xdr:row>241</xdr:row>
      <xdr:rowOff>6350</xdr:rowOff>
    </xdr:to>
    <xdr:pic>
      <xdr:nvPicPr>
        <xdr:cNvPr id="441" name="图片 440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707644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241</xdr:row>
      <xdr:rowOff>0</xdr:rowOff>
    </xdr:from>
    <xdr:to>
      <xdr:col>5</xdr:col>
      <xdr:colOff>6350</xdr:colOff>
      <xdr:row>241</xdr:row>
      <xdr:rowOff>6350</xdr:rowOff>
    </xdr:to>
    <xdr:pic>
      <xdr:nvPicPr>
        <xdr:cNvPr id="442" name="图片 441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707644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241</xdr:row>
      <xdr:rowOff>0</xdr:rowOff>
    </xdr:from>
    <xdr:to>
      <xdr:col>5</xdr:col>
      <xdr:colOff>6350</xdr:colOff>
      <xdr:row>241</xdr:row>
      <xdr:rowOff>6350</xdr:rowOff>
    </xdr:to>
    <xdr:pic>
      <xdr:nvPicPr>
        <xdr:cNvPr id="443" name="图片 442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707644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241</xdr:row>
      <xdr:rowOff>0</xdr:rowOff>
    </xdr:from>
    <xdr:to>
      <xdr:col>5</xdr:col>
      <xdr:colOff>6350</xdr:colOff>
      <xdr:row>241</xdr:row>
      <xdr:rowOff>6350</xdr:rowOff>
    </xdr:to>
    <xdr:pic>
      <xdr:nvPicPr>
        <xdr:cNvPr id="444" name="图片 443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707644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241</xdr:row>
      <xdr:rowOff>0</xdr:rowOff>
    </xdr:from>
    <xdr:to>
      <xdr:col>5</xdr:col>
      <xdr:colOff>6350</xdr:colOff>
      <xdr:row>241</xdr:row>
      <xdr:rowOff>6350</xdr:rowOff>
    </xdr:to>
    <xdr:pic>
      <xdr:nvPicPr>
        <xdr:cNvPr id="445" name="图片 444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707644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247</xdr:row>
      <xdr:rowOff>0</xdr:rowOff>
    </xdr:from>
    <xdr:to>
      <xdr:col>5</xdr:col>
      <xdr:colOff>6350</xdr:colOff>
      <xdr:row>247</xdr:row>
      <xdr:rowOff>6350</xdr:rowOff>
    </xdr:to>
    <xdr:pic>
      <xdr:nvPicPr>
        <xdr:cNvPr id="446" name="图片 445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725170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247</xdr:row>
      <xdr:rowOff>0</xdr:rowOff>
    </xdr:from>
    <xdr:to>
      <xdr:col>5</xdr:col>
      <xdr:colOff>6350</xdr:colOff>
      <xdr:row>247</xdr:row>
      <xdr:rowOff>6350</xdr:rowOff>
    </xdr:to>
    <xdr:pic>
      <xdr:nvPicPr>
        <xdr:cNvPr id="447" name="图片 446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725170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247</xdr:row>
      <xdr:rowOff>0</xdr:rowOff>
    </xdr:from>
    <xdr:to>
      <xdr:col>5</xdr:col>
      <xdr:colOff>6350</xdr:colOff>
      <xdr:row>247</xdr:row>
      <xdr:rowOff>6350</xdr:rowOff>
    </xdr:to>
    <xdr:pic>
      <xdr:nvPicPr>
        <xdr:cNvPr id="448" name="图片 447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725170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247</xdr:row>
      <xdr:rowOff>0</xdr:rowOff>
    </xdr:from>
    <xdr:to>
      <xdr:col>5</xdr:col>
      <xdr:colOff>6350</xdr:colOff>
      <xdr:row>247</xdr:row>
      <xdr:rowOff>6350</xdr:rowOff>
    </xdr:to>
    <xdr:pic>
      <xdr:nvPicPr>
        <xdr:cNvPr id="449" name="图片 448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725170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252</xdr:row>
      <xdr:rowOff>0</xdr:rowOff>
    </xdr:from>
    <xdr:to>
      <xdr:col>5</xdr:col>
      <xdr:colOff>6350</xdr:colOff>
      <xdr:row>252</xdr:row>
      <xdr:rowOff>6350</xdr:rowOff>
    </xdr:to>
    <xdr:pic>
      <xdr:nvPicPr>
        <xdr:cNvPr id="450" name="图片 449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73977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252</xdr:row>
      <xdr:rowOff>0</xdr:rowOff>
    </xdr:from>
    <xdr:to>
      <xdr:col>5</xdr:col>
      <xdr:colOff>6350</xdr:colOff>
      <xdr:row>252</xdr:row>
      <xdr:rowOff>6350</xdr:rowOff>
    </xdr:to>
    <xdr:pic>
      <xdr:nvPicPr>
        <xdr:cNvPr id="451" name="图片 450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73977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252</xdr:row>
      <xdr:rowOff>0</xdr:rowOff>
    </xdr:from>
    <xdr:to>
      <xdr:col>5</xdr:col>
      <xdr:colOff>6350</xdr:colOff>
      <xdr:row>252</xdr:row>
      <xdr:rowOff>6350</xdr:rowOff>
    </xdr:to>
    <xdr:pic>
      <xdr:nvPicPr>
        <xdr:cNvPr id="452" name="图片 451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73977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252</xdr:row>
      <xdr:rowOff>0</xdr:rowOff>
    </xdr:from>
    <xdr:to>
      <xdr:col>5</xdr:col>
      <xdr:colOff>6350</xdr:colOff>
      <xdr:row>252</xdr:row>
      <xdr:rowOff>6350</xdr:rowOff>
    </xdr:to>
    <xdr:pic>
      <xdr:nvPicPr>
        <xdr:cNvPr id="453" name="图片 452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73977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252</xdr:row>
      <xdr:rowOff>0</xdr:rowOff>
    </xdr:from>
    <xdr:to>
      <xdr:col>5</xdr:col>
      <xdr:colOff>6350</xdr:colOff>
      <xdr:row>252</xdr:row>
      <xdr:rowOff>6350</xdr:rowOff>
    </xdr:to>
    <xdr:pic>
      <xdr:nvPicPr>
        <xdr:cNvPr id="454" name="图片 453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73977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252</xdr:row>
      <xdr:rowOff>0</xdr:rowOff>
    </xdr:from>
    <xdr:to>
      <xdr:col>5</xdr:col>
      <xdr:colOff>6350</xdr:colOff>
      <xdr:row>252</xdr:row>
      <xdr:rowOff>6350</xdr:rowOff>
    </xdr:to>
    <xdr:pic>
      <xdr:nvPicPr>
        <xdr:cNvPr id="455" name="图片 454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73977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252</xdr:row>
      <xdr:rowOff>0</xdr:rowOff>
    </xdr:from>
    <xdr:to>
      <xdr:col>5</xdr:col>
      <xdr:colOff>6350</xdr:colOff>
      <xdr:row>252</xdr:row>
      <xdr:rowOff>6350</xdr:rowOff>
    </xdr:to>
    <xdr:pic>
      <xdr:nvPicPr>
        <xdr:cNvPr id="456" name="图片 455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73977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252</xdr:row>
      <xdr:rowOff>0</xdr:rowOff>
    </xdr:from>
    <xdr:to>
      <xdr:col>5</xdr:col>
      <xdr:colOff>6350</xdr:colOff>
      <xdr:row>252</xdr:row>
      <xdr:rowOff>6350</xdr:rowOff>
    </xdr:to>
    <xdr:pic>
      <xdr:nvPicPr>
        <xdr:cNvPr id="457" name="图片 456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73977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258</xdr:row>
      <xdr:rowOff>0</xdr:rowOff>
    </xdr:from>
    <xdr:to>
      <xdr:col>5</xdr:col>
      <xdr:colOff>6350</xdr:colOff>
      <xdr:row>258</xdr:row>
      <xdr:rowOff>6350</xdr:rowOff>
    </xdr:to>
    <xdr:pic>
      <xdr:nvPicPr>
        <xdr:cNvPr id="458" name="图片 457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757301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258</xdr:row>
      <xdr:rowOff>0</xdr:rowOff>
    </xdr:from>
    <xdr:to>
      <xdr:col>5</xdr:col>
      <xdr:colOff>6350</xdr:colOff>
      <xdr:row>258</xdr:row>
      <xdr:rowOff>6350</xdr:rowOff>
    </xdr:to>
    <xdr:pic>
      <xdr:nvPicPr>
        <xdr:cNvPr id="459" name="图片 458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757301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258</xdr:row>
      <xdr:rowOff>0</xdr:rowOff>
    </xdr:from>
    <xdr:to>
      <xdr:col>5</xdr:col>
      <xdr:colOff>6350</xdr:colOff>
      <xdr:row>258</xdr:row>
      <xdr:rowOff>6350</xdr:rowOff>
    </xdr:to>
    <xdr:pic>
      <xdr:nvPicPr>
        <xdr:cNvPr id="460" name="图片 459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757301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258</xdr:row>
      <xdr:rowOff>0</xdr:rowOff>
    </xdr:from>
    <xdr:to>
      <xdr:col>5</xdr:col>
      <xdr:colOff>6350</xdr:colOff>
      <xdr:row>258</xdr:row>
      <xdr:rowOff>6350</xdr:rowOff>
    </xdr:to>
    <xdr:pic>
      <xdr:nvPicPr>
        <xdr:cNvPr id="461" name="图片 460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757301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258</xdr:row>
      <xdr:rowOff>0</xdr:rowOff>
    </xdr:from>
    <xdr:to>
      <xdr:col>5</xdr:col>
      <xdr:colOff>6350</xdr:colOff>
      <xdr:row>258</xdr:row>
      <xdr:rowOff>6350</xdr:rowOff>
    </xdr:to>
    <xdr:pic>
      <xdr:nvPicPr>
        <xdr:cNvPr id="462" name="图片 461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757301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258</xdr:row>
      <xdr:rowOff>0</xdr:rowOff>
    </xdr:from>
    <xdr:to>
      <xdr:col>5</xdr:col>
      <xdr:colOff>6350</xdr:colOff>
      <xdr:row>258</xdr:row>
      <xdr:rowOff>6350</xdr:rowOff>
    </xdr:to>
    <xdr:pic>
      <xdr:nvPicPr>
        <xdr:cNvPr id="463" name="图片 462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757301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258</xdr:row>
      <xdr:rowOff>0</xdr:rowOff>
    </xdr:from>
    <xdr:to>
      <xdr:col>5</xdr:col>
      <xdr:colOff>6350</xdr:colOff>
      <xdr:row>258</xdr:row>
      <xdr:rowOff>6350</xdr:rowOff>
    </xdr:to>
    <xdr:pic>
      <xdr:nvPicPr>
        <xdr:cNvPr id="464" name="图片 463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757301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258</xdr:row>
      <xdr:rowOff>0</xdr:rowOff>
    </xdr:from>
    <xdr:to>
      <xdr:col>5</xdr:col>
      <xdr:colOff>6350</xdr:colOff>
      <xdr:row>258</xdr:row>
      <xdr:rowOff>6350</xdr:rowOff>
    </xdr:to>
    <xdr:pic>
      <xdr:nvPicPr>
        <xdr:cNvPr id="465" name="图片 464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757301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266</xdr:row>
      <xdr:rowOff>0</xdr:rowOff>
    </xdr:from>
    <xdr:to>
      <xdr:col>5</xdr:col>
      <xdr:colOff>6350</xdr:colOff>
      <xdr:row>266</xdr:row>
      <xdr:rowOff>6350</xdr:rowOff>
    </xdr:to>
    <xdr:pic>
      <xdr:nvPicPr>
        <xdr:cNvPr id="466" name="图片 465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780669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266</xdr:row>
      <xdr:rowOff>0</xdr:rowOff>
    </xdr:from>
    <xdr:to>
      <xdr:col>5</xdr:col>
      <xdr:colOff>6350</xdr:colOff>
      <xdr:row>266</xdr:row>
      <xdr:rowOff>6350</xdr:rowOff>
    </xdr:to>
    <xdr:pic>
      <xdr:nvPicPr>
        <xdr:cNvPr id="467" name="图片 466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780669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266</xdr:row>
      <xdr:rowOff>0</xdr:rowOff>
    </xdr:from>
    <xdr:to>
      <xdr:col>5</xdr:col>
      <xdr:colOff>6350</xdr:colOff>
      <xdr:row>266</xdr:row>
      <xdr:rowOff>6350</xdr:rowOff>
    </xdr:to>
    <xdr:pic>
      <xdr:nvPicPr>
        <xdr:cNvPr id="468" name="图片 467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780669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266</xdr:row>
      <xdr:rowOff>0</xdr:rowOff>
    </xdr:from>
    <xdr:to>
      <xdr:col>5</xdr:col>
      <xdr:colOff>6350</xdr:colOff>
      <xdr:row>266</xdr:row>
      <xdr:rowOff>6350</xdr:rowOff>
    </xdr:to>
    <xdr:pic>
      <xdr:nvPicPr>
        <xdr:cNvPr id="469" name="图片 468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780669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266</xdr:row>
      <xdr:rowOff>0</xdr:rowOff>
    </xdr:from>
    <xdr:to>
      <xdr:col>5</xdr:col>
      <xdr:colOff>6350</xdr:colOff>
      <xdr:row>266</xdr:row>
      <xdr:rowOff>6350</xdr:rowOff>
    </xdr:to>
    <xdr:pic>
      <xdr:nvPicPr>
        <xdr:cNvPr id="470" name="图片 469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780669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266</xdr:row>
      <xdr:rowOff>0</xdr:rowOff>
    </xdr:from>
    <xdr:to>
      <xdr:col>5</xdr:col>
      <xdr:colOff>6350</xdr:colOff>
      <xdr:row>266</xdr:row>
      <xdr:rowOff>6350</xdr:rowOff>
    </xdr:to>
    <xdr:pic>
      <xdr:nvPicPr>
        <xdr:cNvPr id="471" name="图片 470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780669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266</xdr:row>
      <xdr:rowOff>0</xdr:rowOff>
    </xdr:from>
    <xdr:to>
      <xdr:col>5</xdr:col>
      <xdr:colOff>6350</xdr:colOff>
      <xdr:row>266</xdr:row>
      <xdr:rowOff>6350</xdr:rowOff>
    </xdr:to>
    <xdr:pic>
      <xdr:nvPicPr>
        <xdr:cNvPr id="472" name="图片 471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780669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266</xdr:row>
      <xdr:rowOff>0</xdr:rowOff>
    </xdr:from>
    <xdr:to>
      <xdr:col>5</xdr:col>
      <xdr:colOff>6350</xdr:colOff>
      <xdr:row>266</xdr:row>
      <xdr:rowOff>6350</xdr:rowOff>
    </xdr:to>
    <xdr:pic>
      <xdr:nvPicPr>
        <xdr:cNvPr id="473" name="图片 472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780669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271</xdr:row>
      <xdr:rowOff>0</xdr:rowOff>
    </xdr:from>
    <xdr:to>
      <xdr:col>5</xdr:col>
      <xdr:colOff>6350</xdr:colOff>
      <xdr:row>271</xdr:row>
      <xdr:rowOff>6350</xdr:rowOff>
    </xdr:to>
    <xdr:pic>
      <xdr:nvPicPr>
        <xdr:cNvPr id="474" name="图片 473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795274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271</xdr:row>
      <xdr:rowOff>0</xdr:rowOff>
    </xdr:from>
    <xdr:to>
      <xdr:col>5</xdr:col>
      <xdr:colOff>6350</xdr:colOff>
      <xdr:row>271</xdr:row>
      <xdr:rowOff>6350</xdr:rowOff>
    </xdr:to>
    <xdr:pic>
      <xdr:nvPicPr>
        <xdr:cNvPr id="475" name="图片 474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795274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271</xdr:row>
      <xdr:rowOff>0</xdr:rowOff>
    </xdr:from>
    <xdr:to>
      <xdr:col>5</xdr:col>
      <xdr:colOff>6350</xdr:colOff>
      <xdr:row>271</xdr:row>
      <xdr:rowOff>6350</xdr:rowOff>
    </xdr:to>
    <xdr:pic>
      <xdr:nvPicPr>
        <xdr:cNvPr id="476" name="图片 475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795274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271</xdr:row>
      <xdr:rowOff>0</xdr:rowOff>
    </xdr:from>
    <xdr:to>
      <xdr:col>5</xdr:col>
      <xdr:colOff>6350</xdr:colOff>
      <xdr:row>271</xdr:row>
      <xdr:rowOff>6350</xdr:rowOff>
    </xdr:to>
    <xdr:pic>
      <xdr:nvPicPr>
        <xdr:cNvPr id="477" name="图片 476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795274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271</xdr:row>
      <xdr:rowOff>0</xdr:rowOff>
    </xdr:from>
    <xdr:to>
      <xdr:col>5</xdr:col>
      <xdr:colOff>6350</xdr:colOff>
      <xdr:row>271</xdr:row>
      <xdr:rowOff>6350</xdr:rowOff>
    </xdr:to>
    <xdr:pic>
      <xdr:nvPicPr>
        <xdr:cNvPr id="478" name="图片 477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795274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271</xdr:row>
      <xdr:rowOff>0</xdr:rowOff>
    </xdr:from>
    <xdr:to>
      <xdr:col>5</xdr:col>
      <xdr:colOff>6350</xdr:colOff>
      <xdr:row>271</xdr:row>
      <xdr:rowOff>6350</xdr:rowOff>
    </xdr:to>
    <xdr:pic>
      <xdr:nvPicPr>
        <xdr:cNvPr id="479" name="图片 478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795274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271</xdr:row>
      <xdr:rowOff>0</xdr:rowOff>
    </xdr:from>
    <xdr:to>
      <xdr:col>5</xdr:col>
      <xdr:colOff>6350</xdr:colOff>
      <xdr:row>271</xdr:row>
      <xdr:rowOff>6350</xdr:rowOff>
    </xdr:to>
    <xdr:pic>
      <xdr:nvPicPr>
        <xdr:cNvPr id="480" name="图片 479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795274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271</xdr:row>
      <xdr:rowOff>0</xdr:rowOff>
    </xdr:from>
    <xdr:to>
      <xdr:col>5</xdr:col>
      <xdr:colOff>6350</xdr:colOff>
      <xdr:row>271</xdr:row>
      <xdr:rowOff>6350</xdr:rowOff>
    </xdr:to>
    <xdr:pic>
      <xdr:nvPicPr>
        <xdr:cNvPr id="481" name="图片 480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795274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186</xdr:row>
      <xdr:rowOff>0</xdr:rowOff>
    </xdr:from>
    <xdr:to>
      <xdr:col>5</xdr:col>
      <xdr:colOff>6350</xdr:colOff>
      <xdr:row>186</xdr:row>
      <xdr:rowOff>6350</xdr:rowOff>
    </xdr:to>
    <xdr:pic>
      <xdr:nvPicPr>
        <xdr:cNvPr id="482" name="图片 481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546989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186</xdr:row>
      <xdr:rowOff>0</xdr:rowOff>
    </xdr:from>
    <xdr:to>
      <xdr:col>5</xdr:col>
      <xdr:colOff>6350</xdr:colOff>
      <xdr:row>186</xdr:row>
      <xdr:rowOff>6350</xdr:rowOff>
    </xdr:to>
    <xdr:pic>
      <xdr:nvPicPr>
        <xdr:cNvPr id="483" name="图片 482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546989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188</xdr:row>
      <xdr:rowOff>0</xdr:rowOff>
    </xdr:from>
    <xdr:to>
      <xdr:col>5</xdr:col>
      <xdr:colOff>6350</xdr:colOff>
      <xdr:row>188</xdr:row>
      <xdr:rowOff>6350</xdr:rowOff>
    </xdr:to>
    <xdr:pic>
      <xdr:nvPicPr>
        <xdr:cNvPr id="484" name="图片 483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552831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188</xdr:row>
      <xdr:rowOff>0</xdr:rowOff>
    </xdr:from>
    <xdr:to>
      <xdr:col>5</xdr:col>
      <xdr:colOff>6350</xdr:colOff>
      <xdr:row>188</xdr:row>
      <xdr:rowOff>6350</xdr:rowOff>
    </xdr:to>
    <xdr:pic>
      <xdr:nvPicPr>
        <xdr:cNvPr id="485" name="图片 484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552831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196</xdr:row>
      <xdr:rowOff>0</xdr:rowOff>
    </xdr:from>
    <xdr:to>
      <xdr:col>5</xdr:col>
      <xdr:colOff>6350</xdr:colOff>
      <xdr:row>196</xdr:row>
      <xdr:rowOff>6350</xdr:rowOff>
    </xdr:to>
    <xdr:pic>
      <xdr:nvPicPr>
        <xdr:cNvPr id="486" name="图片 485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576199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196</xdr:row>
      <xdr:rowOff>0</xdr:rowOff>
    </xdr:from>
    <xdr:to>
      <xdr:col>5</xdr:col>
      <xdr:colOff>6350</xdr:colOff>
      <xdr:row>196</xdr:row>
      <xdr:rowOff>6350</xdr:rowOff>
    </xdr:to>
    <xdr:pic>
      <xdr:nvPicPr>
        <xdr:cNvPr id="487" name="图片 486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576199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198</xdr:row>
      <xdr:rowOff>0</xdr:rowOff>
    </xdr:from>
    <xdr:to>
      <xdr:col>5</xdr:col>
      <xdr:colOff>6350</xdr:colOff>
      <xdr:row>198</xdr:row>
      <xdr:rowOff>6350</xdr:rowOff>
    </xdr:to>
    <xdr:pic>
      <xdr:nvPicPr>
        <xdr:cNvPr id="488" name="图片 487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582041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198</xdr:row>
      <xdr:rowOff>0</xdr:rowOff>
    </xdr:from>
    <xdr:to>
      <xdr:col>5</xdr:col>
      <xdr:colOff>6350</xdr:colOff>
      <xdr:row>198</xdr:row>
      <xdr:rowOff>6350</xdr:rowOff>
    </xdr:to>
    <xdr:pic>
      <xdr:nvPicPr>
        <xdr:cNvPr id="489" name="图片 488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582041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200</xdr:row>
      <xdr:rowOff>0</xdr:rowOff>
    </xdr:from>
    <xdr:to>
      <xdr:col>5</xdr:col>
      <xdr:colOff>6350</xdr:colOff>
      <xdr:row>200</xdr:row>
      <xdr:rowOff>6350</xdr:rowOff>
    </xdr:to>
    <xdr:pic>
      <xdr:nvPicPr>
        <xdr:cNvPr id="490" name="图片 489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587883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200</xdr:row>
      <xdr:rowOff>0</xdr:rowOff>
    </xdr:from>
    <xdr:to>
      <xdr:col>5</xdr:col>
      <xdr:colOff>6350</xdr:colOff>
      <xdr:row>200</xdr:row>
      <xdr:rowOff>6350</xdr:rowOff>
    </xdr:to>
    <xdr:pic>
      <xdr:nvPicPr>
        <xdr:cNvPr id="491" name="图片 490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587883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180</xdr:row>
      <xdr:rowOff>0</xdr:rowOff>
    </xdr:from>
    <xdr:to>
      <xdr:col>5</xdr:col>
      <xdr:colOff>6350</xdr:colOff>
      <xdr:row>180</xdr:row>
      <xdr:rowOff>6350</xdr:rowOff>
    </xdr:to>
    <xdr:pic>
      <xdr:nvPicPr>
        <xdr:cNvPr id="492" name="图片 491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529463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180</xdr:row>
      <xdr:rowOff>0</xdr:rowOff>
    </xdr:from>
    <xdr:to>
      <xdr:col>5</xdr:col>
      <xdr:colOff>6350</xdr:colOff>
      <xdr:row>180</xdr:row>
      <xdr:rowOff>6350</xdr:rowOff>
    </xdr:to>
    <xdr:pic>
      <xdr:nvPicPr>
        <xdr:cNvPr id="493" name="图片 492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529463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186</xdr:row>
      <xdr:rowOff>0</xdr:rowOff>
    </xdr:from>
    <xdr:to>
      <xdr:col>5</xdr:col>
      <xdr:colOff>6350</xdr:colOff>
      <xdr:row>186</xdr:row>
      <xdr:rowOff>6350</xdr:rowOff>
    </xdr:to>
    <xdr:pic>
      <xdr:nvPicPr>
        <xdr:cNvPr id="494" name="图片 493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546989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186</xdr:row>
      <xdr:rowOff>0</xdr:rowOff>
    </xdr:from>
    <xdr:to>
      <xdr:col>5</xdr:col>
      <xdr:colOff>6350</xdr:colOff>
      <xdr:row>186</xdr:row>
      <xdr:rowOff>6350</xdr:rowOff>
    </xdr:to>
    <xdr:pic>
      <xdr:nvPicPr>
        <xdr:cNvPr id="495" name="图片 494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546989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188</xdr:row>
      <xdr:rowOff>0</xdr:rowOff>
    </xdr:from>
    <xdr:to>
      <xdr:col>5</xdr:col>
      <xdr:colOff>6350</xdr:colOff>
      <xdr:row>188</xdr:row>
      <xdr:rowOff>6350</xdr:rowOff>
    </xdr:to>
    <xdr:pic>
      <xdr:nvPicPr>
        <xdr:cNvPr id="496" name="图片 495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552831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188</xdr:row>
      <xdr:rowOff>0</xdr:rowOff>
    </xdr:from>
    <xdr:to>
      <xdr:col>5</xdr:col>
      <xdr:colOff>6350</xdr:colOff>
      <xdr:row>188</xdr:row>
      <xdr:rowOff>6350</xdr:rowOff>
    </xdr:to>
    <xdr:pic>
      <xdr:nvPicPr>
        <xdr:cNvPr id="497" name="图片 496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552831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196</xdr:row>
      <xdr:rowOff>0</xdr:rowOff>
    </xdr:from>
    <xdr:to>
      <xdr:col>5</xdr:col>
      <xdr:colOff>6350</xdr:colOff>
      <xdr:row>196</xdr:row>
      <xdr:rowOff>6350</xdr:rowOff>
    </xdr:to>
    <xdr:pic>
      <xdr:nvPicPr>
        <xdr:cNvPr id="498" name="图片 497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576199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196</xdr:row>
      <xdr:rowOff>0</xdr:rowOff>
    </xdr:from>
    <xdr:to>
      <xdr:col>5</xdr:col>
      <xdr:colOff>6350</xdr:colOff>
      <xdr:row>196</xdr:row>
      <xdr:rowOff>6350</xdr:rowOff>
    </xdr:to>
    <xdr:pic>
      <xdr:nvPicPr>
        <xdr:cNvPr id="499" name="图片 498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576199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198</xdr:row>
      <xdr:rowOff>0</xdr:rowOff>
    </xdr:from>
    <xdr:to>
      <xdr:col>5</xdr:col>
      <xdr:colOff>6350</xdr:colOff>
      <xdr:row>198</xdr:row>
      <xdr:rowOff>6350</xdr:rowOff>
    </xdr:to>
    <xdr:pic>
      <xdr:nvPicPr>
        <xdr:cNvPr id="500" name="图片 499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582041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198</xdr:row>
      <xdr:rowOff>0</xdr:rowOff>
    </xdr:from>
    <xdr:to>
      <xdr:col>5</xdr:col>
      <xdr:colOff>6350</xdr:colOff>
      <xdr:row>198</xdr:row>
      <xdr:rowOff>6350</xdr:rowOff>
    </xdr:to>
    <xdr:pic>
      <xdr:nvPicPr>
        <xdr:cNvPr id="501" name="图片 500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582041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200</xdr:row>
      <xdr:rowOff>0</xdr:rowOff>
    </xdr:from>
    <xdr:to>
      <xdr:col>5</xdr:col>
      <xdr:colOff>6350</xdr:colOff>
      <xdr:row>200</xdr:row>
      <xdr:rowOff>6350</xdr:rowOff>
    </xdr:to>
    <xdr:pic>
      <xdr:nvPicPr>
        <xdr:cNvPr id="502" name="图片 501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587883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200</xdr:row>
      <xdr:rowOff>0</xdr:rowOff>
    </xdr:from>
    <xdr:to>
      <xdr:col>5</xdr:col>
      <xdr:colOff>6350</xdr:colOff>
      <xdr:row>200</xdr:row>
      <xdr:rowOff>6350</xdr:rowOff>
    </xdr:to>
    <xdr:pic>
      <xdr:nvPicPr>
        <xdr:cNvPr id="503" name="图片 502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587883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205</xdr:row>
      <xdr:rowOff>0</xdr:rowOff>
    </xdr:from>
    <xdr:to>
      <xdr:col>5</xdr:col>
      <xdr:colOff>6350</xdr:colOff>
      <xdr:row>205</xdr:row>
      <xdr:rowOff>6350</xdr:rowOff>
    </xdr:to>
    <xdr:pic>
      <xdr:nvPicPr>
        <xdr:cNvPr id="504" name="图片 503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602488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205</xdr:row>
      <xdr:rowOff>0</xdr:rowOff>
    </xdr:from>
    <xdr:to>
      <xdr:col>5</xdr:col>
      <xdr:colOff>6350</xdr:colOff>
      <xdr:row>205</xdr:row>
      <xdr:rowOff>6350</xdr:rowOff>
    </xdr:to>
    <xdr:pic>
      <xdr:nvPicPr>
        <xdr:cNvPr id="505" name="图片 504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602488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211</xdr:row>
      <xdr:rowOff>0</xdr:rowOff>
    </xdr:from>
    <xdr:to>
      <xdr:col>5</xdr:col>
      <xdr:colOff>6350</xdr:colOff>
      <xdr:row>211</xdr:row>
      <xdr:rowOff>6350</xdr:rowOff>
    </xdr:to>
    <xdr:pic>
      <xdr:nvPicPr>
        <xdr:cNvPr id="506" name="图片 505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620014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211</xdr:row>
      <xdr:rowOff>0</xdr:rowOff>
    </xdr:from>
    <xdr:to>
      <xdr:col>5</xdr:col>
      <xdr:colOff>6350</xdr:colOff>
      <xdr:row>211</xdr:row>
      <xdr:rowOff>6350</xdr:rowOff>
    </xdr:to>
    <xdr:pic>
      <xdr:nvPicPr>
        <xdr:cNvPr id="507" name="图片 506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620014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217</xdr:row>
      <xdr:rowOff>0</xdr:rowOff>
    </xdr:from>
    <xdr:to>
      <xdr:col>5</xdr:col>
      <xdr:colOff>6350</xdr:colOff>
      <xdr:row>217</xdr:row>
      <xdr:rowOff>6350</xdr:rowOff>
    </xdr:to>
    <xdr:pic>
      <xdr:nvPicPr>
        <xdr:cNvPr id="508" name="图片 507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637540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217</xdr:row>
      <xdr:rowOff>0</xdr:rowOff>
    </xdr:from>
    <xdr:to>
      <xdr:col>5</xdr:col>
      <xdr:colOff>6350</xdr:colOff>
      <xdr:row>217</xdr:row>
      <xdr:rowOff>6350</xdr:rowOff>
    </xdr:to>
    <xdr:pic>
      <xdr:nvPicPr>
        <xdr:cNvPr id="509" name="图片 508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637540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222</xdr:row>
      <xdr:rowOff>0</xdr:rowOff>
    </xdr:from>
    <xdr:to>
      <xdr:col>5</xdr:col>
      <xdr:colOff>6350</xdr:colOff>
      <xdr:row>222</xdr:row>
      <xdr:rowOff>6350</xdr:rowOff>
    </xdr:to>
    <xdr:pic>
      <xdr:nvPicPr>
        <xdr:cNvPr id="510" name="图片 509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65214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222</xdr:row>
      <xdr:rowOff>0</xdr:rowOff>
    </xdr:from>
    <xdr:to>
      <xdr:col>5</xdr:col>
      <xdr:colOff>6350</xdr:colOff>
      <xdr:row>222</xdr:row>
      <xdr:rowOff>6350</xdr:rowOff>
    </xdr:to>
    <xdr:pic>
      <xdr:nvPicPr>
        <xdr:cNvPr id="511" name="图片 510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65214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227</xdr:row>
      <xdr:rowOff>0</xdr:rowOff>
    </xdr:from>
    <xdr:to>
      <xdr:col>5</xdr:col>
      <xdr:colOff>6350</xdr:colOff>
      <xdr:row>227</xdr:row>
      <xdr:rowOff>6350</xdr:rowOff>
    </xdr:to>
    <xdr:pic>
      <xdr:nvPicPr>
        <xdr:cNvPr id="512" name="图片 511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666750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227</xdr:row>
      <xdr:rowOff>0</xdr:rowOff>
    </xdr:from>
    <xdr:to>
      <xdr:col>5</xdr:col>
      <xdr:colOff>6350</xdr:colOff>
      <xdr:row>227</xdr:row>
      <xdr:rowOff>6350</xdr:rowOff>
    </xdr:to>
    <xdr:pic>
      <xdr:nvPicPr>
        <xdr:cNvPr id="513" name="图片 512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666750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233</xdr:row>
      <xdr:rowOff>0</xdr:rowOff>
    </xdr:from>
    <xdr:to>
      <xdr:col>5</xdr:col>
      <xdr:colOff>6350</xdr:colOff>
      <xdr:row>233</xdr:row>
      <xdr:rowOff>6350</xdr:rowOff>
    </xdr:to>
    <xdr:pic>
      <xdr:nvPicPr>
        <xdr:cNvPr id="514" name="图片 513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684276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233</xdr:row>
      <xdr:rowOff>0</xdr:rowOff>
    </xdr:from>
    <xdr:to>
      <xdr:col>5</xdr:col>
      <xdr:colOff>6350</xdr:colOff>
      <xdr:row>233</xdr:row>
      <xdr:rowOff>6350</xdr:rowOff>
    </xdr:to>
    <xdr:pic>
      <xdr:nvPicPr>
        <xdr:cNvPr id="515" name="图片 514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684276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239</xdr:row>
      <xdr:rowOff>0</xdr:rowOff>
    </xdr:from>
    <xdr:to>
      <xdr:col>5</xdr:col>
      <xdr:colOff>6350</xdr:colOff>
      <xdr:row>239</xdr:row>
      <xdr:rowOff>6350</xdr:rowOff>
    </xdr:to>
    <xdr:pic>
      <xdr:nvPicPr>
        <xdr:cNvPr id="516" name="图片 515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701802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239</xdr:row>
      <xdr:rowOff>0</xdr:rowOff>
    </xdr:from>
    <xdr:to>
      <xdr:col>5</xdr:col>
      <xdr:colOff>6350</xdr:colOff>
      <xdr:row>239</xdr:row>
      <xdr:rowOff>6350</xdr:rowOff>
    </xdr:to>
    <xdr:pic>
      <xdr:nvPicPr>
        <xdr:cNvPr id="517" name="图片 516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701802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241</xdr:row>
      <xdr:rowOff>0</xdr:rowOff>
    </xdr:from>
    <xdr:to>
      <xdr:col>5</xdr:col>
      <xdr:colOff>6350</xdr:colOff>
      <xdr:row>241</xdr:row>
      <xdr:rowOff>6350</xdr:rowOff>
    </xdr:to>
    <xdr:pic>
      <xdr:nvPicPr>
        <xdr:cNvPr id="518" name="图片 517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707644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241</xdr:row>
      <xdr:rowOff>0</xdr:rowOff>
    </xdr:from>
    <xdr:to>
      <xdr:col>5</xdr:col>
      <xdr:colOff>6350</xdr:colOff>
      <xdr:row>241</xdr:row>
      <xdr:rowOff>6350</xdr:rowOff>
    </xdr:to>
    <xdr:pic>
      <xdr:nvPicPr>
        <xdr:cNvPr id="519" name="图片 518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707644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247</xdr:row>
      <xdr:rowOff>0</xdr:rowOff>
    </xdr:from>
    <xdr:to>
      <xdr:col>5</xdr:col>
      <xdr:colOff>6350</xdr:colOff>
      <xdr:row>247</xdr:row>
      <xdr:rowOff>6350</xdr:rowOff>
    </xdr:to>
    <xdr:pic>
      <xdr:nvPicPr>
        <xdr:cNvPr id="520" name="图片 519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725170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247</xdr:row>
      <xdr:rowOff>0</xdr:rowOff>
    </xdr:from>
    <xdr:to>
      <xdr:col>5</xdr:col>
      <xdr:colOff>6350</xdr:colOff>
      <xdr:row>247</xdr:row>
      <xdr:rowOff>6350</xdr:rowOff>
    </xdr:to>
    <xdr:pic>
      <xdr:nvPicPr>
        <xdr:cNvPr id="521" name="图片 520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725170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252</xdr:row>
      <xdr:rowOff>0</xdr:rowOff>
    </xdr:from>
    <xdr:to>
      <xdr:col>5</xdr:col>
      <xdr:colOff>6350</xdr:colOff>
      <xdr:row>252</xdr:row>
      <xdr:rowOff>6350</xdr:rowOff>
    </xdr:to>
    <xdr:pic>
      <xdr:nvPicPr>
        <xdr:cNvPr id="522" name="图片 521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73977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252</xdr:row>
      <xdr:rowOff>0</xdr:rowOff>
    </xdr:from>
    <xdr:to>
      <xdr:col>5</xdr:col>
      <xdr:colOff>6350</xdr:colOff>
      <xdr:row>252</xdr:row>
      <xdr:rowOff>6350</xdr:rowOff>
    </xdr:to>
    <xdr:pic>
      <xdr:nvPicPr>
        <xdr:cNvPr id="523" name="图片 522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739775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258</xdr:row>
      <xdr:rowOff>0</xdr:rowOff>
    </xdr:from>
    <xdr:to>
      <xdr:col>5</xdr:col>
      <xdr:colOff>6350</xdr:colOff>
      <xdr:row>258</xdr:row>
      <xdr:rowOff>6350</xdr:rowOff>
    </xdr:to>
    <xdr:pic>
      <xdr:nvPicPr>
        <xdr:cNvPr id="524" name="图片 523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757301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258</xdr:row>
      <xdr:rowOff>0</xdr:rowOff>
    </xdr:from>
    <xdr:to>
      <xdr:col>5</xdr:col>
      <xdr:colOff>6350</xdr:colOff>
      <xdr:row>258</xdr:row>
      <xdr:rowOff>6350</xdr:rowOff>
    </xdr:to>
    <xdr:pic>
      <xdr:nvPicPr>
        <xdr:cNvPr id="525" name="图片 524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757301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266</xdr:row>
      <xdr:rowOff>0</xdr:rowOff>
    </xdr:from>
    <xdr:to>
      <xdr:col>5</xdr:col>
      <xdr:colOff>6350</xdr:colOff>
      <xdr:row>266</xdr:row>
      <xdr:rowOff>6350</xdr:rowOff>
    </xdr:to>
    <xdr:pic>
      <xdr:nvPicPr>
        <xdr:cNvPr id="526" name="图片 525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780669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266</xdr:row>
      <xdr:rowOff>0</xdr:rowOff>
    </xdr:from>
    <xdr:to>
      <xdr:col>5</xdr:col>
      <xdr:colOff>6350</xdr:colOff>
      <xdr:row>266</xdr:row>
      <xdr:rowOff>6350</xdr:rowOff>
    </xdr:to>
    <xdr:pic>
      <xdr:nvPicPr>
        <xdr:cNvPr id="527" name="图片 526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780669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271</xdr:row>
      <xdr:rowOff>0</xdr:rowOff>
    </xdr:from>
    <xdr:to>
      <xdr:col>5</xdr:col>
      <xdr:colOff>6350</xdr:colOff>
      <xdr:row>271</xdr:row>
      <xdr:rowOff>6350</xdr:rowOff>
    </xdr:to>
    <xdr:pic>
      <xdr:nvPicPr>
        <xdr:cNvPr id="528" name="图片 527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795274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271</xdr:row>
      <xdr:rowOff>0</xdr:rowOff>
    </xdr:from>
    <xdr:to>
      <xdr:col>5</xdr:col>
      <xdr:colOff>6350</xdr:colOff>
      <xdr:row>271</xdr:row>
      <xdr:rowOff>6350</xdr:rowOff>
    </xdr:to>
    <xdr:pic>
      <xdr:nvPicPr>
        <xdr:cNvPr id="529" name="图片 528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845425" y="795274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86"/>
  <sheetViews>
    <sheetView tabSelected="1" zoomScale="70" zoomScaleNormal="70" topLeftCell="A269" workbookViewId="0">
      <selection activeCell="I279" sqref="I279"/>
    </sheetView>
  </sheetViews>
  <sheetFormatPr defaultColWidth="8.72727272727273" defaultRowHeight="25.5"/>
  <cols>
    <col min="1" max="1" width="20.1272727272727" style="4" customWidth="1"/>
    <col min="2" max="2" width="14.5454545454545" style="4" customWidth="1"/>
    <col min="3" max="3" width="25.0636363636364" style="5" customWidth="1"/>
    <col min="4" max="4" width="28.0454545454545" style="6" customWidth="1"/>
    <col min="5" max="5" width="24.5363636363636" style="6" customWidth="1"/>
    <col min="6" max="6" width="146.363636363636" style="7" customWidth="1"/>
    <col min="7" max="7" width="11.9090909090909" style="6" customWidth="1"/>
    <col min="8" max="8" width="16.9090909090909" style="6" customWidth="1"/>
    <col min="9" max="9" width="23.6363636363636" style="6" customWidth="1"/>
    <col min="10" max="10" width="9.72727272727273" style="3"/>
    <col min="11" max="16384" width="8.72727272727273" style="3"/>
  </cols>
  <sheetData>
    <row r="1" s="1" customFormat="1" ht="40" customHeight="1" spans="1:9">
      <c r="A1" s="8" t="s">
        <v>0</v>
      </c>
      <c r="B1" s="8"/>
      <c r="C1" s="9"/>
      <c r="D1" s="10"/>
      <c r="E1" s="10"/>
      <c r="F1" s="11"/>
      <c r="G1" s="10"/>
      <c r="H1" s="10"/>
      <c r="I1" s="10"/>
    </row>
    <row r="2" s="1" customFormat="1" ht="13.5" customHeight="1" spans="1:9">
      <c r="A2" s="8" t="s">
        <v>1</v>
      </c>
      <c r="B2" s="8"/>
      <c r="C2" s="9"/>
      <c r="D2" s="10"/>
      <c r="E2" s="10"/>
      <c r="F2" s="11"/>
      <c r="G2" s="10"/>
      <c r="H2" s="10"/>
      <c r="I2" s="10"/>
    </row>
    <row r="3" s="1" customFormat="1" ht="26" customHeight="1" spans="1:9">
      <c r="A3" s="8"/>
      <c r="B3" s="8"/>
      <c r="C3" s="9"/>
      <c r="D3" s="10"/>
      <c r="E3" s="10"/>
      <c r="F3" s="11"/>
      <c r="G3" s="10"/>
      <c r="H3" s="10"/>
      <c r="I3" s="10"/>
    </row>
    <row r="4" s="1" customFormat="1" ht="33" customHeight="1" spans="1:9">
      <c r="A4" s="12" t="s">
        <v>2</v>
      </c>
      <c r="B4" s="12"/>
      <c r="C4" s="13"/>
      <c r="D4" s="13"/>
      <c r="E4" s="13"/>
      <c r="F4" s="14"/>
      <c r="G4" s="15" t="s">
        <v>3</v>
      </c>
      <c r="H4" s="16">
        <v>45994</v>
      </c>
      <c r="I4" s="17"/>
    </row>
    <row r="5" s="1" customFormat="1" ht="33" customHeight="1" spans="1:9">
      <c r="A5" s="12"/>
      <c r="B5" s="12"/>
      <c r="C5" s="13"/>
      <c r="D5" s="13"/>
      <c r="E5" s="13"/>
      <c r="F5" s="14"/>
      <c r="G5" s="15" t="s">
        <v>4</v>
      </c>
      <c r="H5" s="18" t="s">
        <v>5</v>
      </c>
      <c r="I5" s="17"/>
    </row>
    <row r="6" s="1" customFormat="1" ht="21.5" customHeight="1" spans="1:9">
      <c r="A6" s="19"/>
      <c r="B6" s="19"/>
      <c r="C6" s="20"/>
      <c r="D6" s="21"/>
      <c r="E6" s="21"/>
      <c r="F6" s="22"/>
      <c r="G6" s="17"/>
      <c r="H6" s="17"/>
      <c r="I6" s="17"/>
    </row>
    <row r="7" s="2" customFormat="1" ht="23" spans="1:9">
      <c r="A7" s="23" t="s">
        <v>6</v>
      </c>
      <c r="B7" s="24" t="s">
        <v>7</v>
      </c>
      <c r="C7" s="25" t="s">
        <v>8</v>
      </c>
      <c r="D7" s="26" t="s">
        <v>9</v>
      </c>
      <c r="E7" s="25" t="s">
        <v>10</v>
      </c>
      <c r="F7" s="27" t="s">
        <v>11</v>
      </c>
      <c r="G7" s="28" t="s">
        <v>12</v>
      </c>
      <c r="H7" s="29" t="s">
        <v>13</v>
      </c>
      <c r="I7" s="30" t="s">
        <v>14</v>
      </c>
    </row>
    <row r="8" s="3" customFormat="1" ht="23" spans="1:9">
      <c r="A8" s="31" t="s">
        <v>15</v>
      </c>
      <c r="B8" s="31" t="s">
        <v>16</v>
      </c>
      <c r="C8" s="32" t="s">
        <v>17</v>
      </c>
      <c r="D8" s="32" t="s">
        <v>18</v>
      </c>
      <c r="E8" s="33" t="s">
        <v>19</v>
      </c>
      <c r="F8" s="34" t="s">
        <v>20</v>
      </c>
      <c r="G8" s="33">
        <v>10300</v>
      </c>
      <c r="H8" s="35">
        <v>0.0254</v>
      </c>
      <c r="I8" s="36">
        <f>G8*H8</f>
        <v>261.62</v>
      </c>
    </row>
    <row r="9" s="3" customFormat="1" ht="23" spans="1:9">
      <c r="A9" s="37"/>
      <c r="B9" s="37"/>
      <c r="C9" s="38"/>
      <c r="D9" s="38"/>
      <c r="E9" s="33"/>
      <c r="F9" s="34" t="s">
        <v>21</v>
      </c>
      <c r="G9" s="33">
        <v>20600</v>
      </c>
      <c r="H9" s="35">
        <v>0.01</v>
      </c>
      <c r="I9" s="36">
        <f t="shared" ref="I9:I43" si="0">G9*H9</f>
        <v>206</v>
      </c>
    </row>
    <row r="10" s="3" customFormat="1" ht="23" spans="1:9">
      <c r="A10" s="37"/>
      <c r="B10" s="37"/>
      <c r="C10" s="38"/>
      <c r="D10" s="38"/>
      <c r="E10" s="33"/>
      <c r="F10" s="39" t="s">
        <v>22</v>
      </c>
      <c r="G10" s="33">
        <v>10300</v>
      </c>
      <c r="H10" s="35">
        <v>0.005</v>
      </c>
      <c r="I10" s="36">
        <f t="shared" si="0"/>
        <v>51.5</v>
      </c>
    </row>
    <row r="11" s="3" customFormat="1" ht="23" spans="1:9">
      <c r="A11" s="37"/>
      <c r="B11" s="37"/>
      <c r="C11" s="38"/>
      <c r="D11" s="38"/>
      <c r="E11" s="33"/>
      <c r="F11" s="39" t="s">
        <v>23</v>
      </c>
      <c r="G11" s="33">
        <v>10300</v>
      </c>
      <c r="H11" s="35">
        <v>0.0091</v>
      </c>
      <c r="I11" s="36">
        <f t="shared" si="0"/>
        <v>93.73</v>
      </c>
    </row>
    <row r="12" s="3" customFormat="1" ht="23" spans="1:9">
      <c r="A12" s="37"/>
      <c r="B12" s="37"/>
      <c r="C12" s="38"/>
      <c r="D12" s="38"/>
      <c r="E12" s="33"/>
      <c r="F12" s="39" t="s">
        <v>24</v>
      </c>
      <c r="G12" s="33">
        <v>5953</v>
      </c>
      <c r="H12" s="35">
        <v>0.013</v>
      </c>
      <c r="I12" s="36">
        <f t="shared" si="0"/>
        <v>77.389</v>
      </c>
    </row>
    <row r="13" s="3" customFormat="1" ht="23" spans="1:9">
      <c r="A13" s="37"/>
      <c r="B13" s="37"/>
      <c r="C13" s="38"/>
      <c r="D13" s="38"/>
      <c r="E13" s="33"/>
      <c r="F13" s="39" t="s">
        <v>25</v>
      </c>
      <c r="G13" s="33">
        <v>10300</v>
      </c>
      <c r="H13" s="35">
        <v>0.055</v>
      </c>
      <c r="I13" s="36">
        <f t="shared" si="0"/>
        <v>566.5</v>
      </c>
    </row>
    <row r="14" s="3" customFormat="1" ht="23" spans="1:9">
      <c r="A14" s="31" t="s">
        <v>15</v>
      </c>
      <c r="B14" s="31" t="s">
        <v>16</v>
      </c>
      <c r="C14" s="32" t="s">
        <v>26</v>
      </c>
      <c r="D14" s="32" t="s">
        <v>27</v>
      </c>
      <c r="E14" s="40" t="s">
        <v>28</v>
      </c>
      <c r="F14" s="34" t="s">
        <v>20</v>
      </c>
      <c r="G14" s="33">
        <v>20600</v>
      </c>
      <c r="H14" s="35">
        <v>0.0254</v>
      </c>
      <c r="I14" s="36">
        <f t="shared" si="0"/>
        <v>523.24</v>
      </c>
    </row>
    <row r="15" s="3" customFormat="1" ht="23" spans="1:9">
      <c r="A15" s="37"/>
      <c r="B15" s="37"/>
      <c r="C15" s="38"/>
      <c r="D15" s="38"/>
      <c r="E15" s="40"/>
      <c r="F15" s="34" t="s">
        <v>21</v>
      </c>
      <c r="G15" s="33">
        <v>41200</v>
      </c>
      <c r="H15" s="35">
        <v>0.01</v>
      </c>
      <c r="I15" s="36">
        <f t="shared" si="0"/>
        <v>412</v>
      </c>
    </row>
    <row r="16" s="3" customFormat="1" ht="23" spans="1:9">
      <c r="A16" s="37"/>
      <c r="B16" s="37"/>
      <c r="C16" s="38"/>
      <c r="D16" s="38"/>
      <c r="E16" s="40"/>
      <c r="F16" s="34" t="s">
        <v>29</v>
      </c>
      <c r="G16" s="33">
        <v>20600</v>
      </c>
      <c r="H16" s="35">
        <v>0.055</v>
      </c>
      <c r="I16" s="36">
        <f t="shared" si="0"/>
        <v>1133</v>
      </c>
    </row>
    <row r="17" s="3" customFormat="1" ht="23" spans="1:9">
      <c r="A17" s="37"/>
      <c r="B17" s="37"/>
      <c r="C17" s="38"/>
      <c r="D17" s="38"/>
      <c r="E17" s="40"/>
      <c r="F17" s="34" t="s">
        <v>23</v>
      </c>
      <c r="G17" s="33">
        <v>20600</v>
      </c>
      <c r="H17" s="35">
        <v>0.0091</v>
      </c>
      <c r="I17" s="36">
        <f t="shared" si="0"/>
        <v>187.46</v>
      </c>
    </row>
    <row r="18" s="3" customFormat="1" ht="23" spans="1:9">
      <c r="A18" s="41"/>
      <c r="B18" s="41"/>
      <c r="C18" s="42"/>
      <c r="D18" s="42"/>
      <c r="E18" s="40"/>
      <c r="F18" s="34" t="s">
        <v>30</v>
      </c>
      <c r="G18" s="43">
        <v>13466</v>
      </c>
      <c r="H18" s="35">
        <v>0.013</v>
      </c>
      <c r="I18" s="36">
        <f t="shared" si="0"/>
        <v>175.058</v>
      </c>
    </row>
    <row r="19" s="3" customFormat="1" ht="23" spans="1:9">
      <c r="A19" s="31" t="s">
        <v>15</v>
      </c>
      <c r="B19" s="31" t="s">
        <v>16</v>
      </c>
      <c r="C19" s="32" t="s">
        <v>31</v>
      </c>
      <c r="D19" s="32" t="s">
        <v>32</v>
      </c>
      <c r="E19" s="31" t="s">
        <v>33</v>
      </c>
      <c r="F19" s="34" t="s">
        <v>20</v>
      </c>
      <c r="G19" s="33">
        <v>10300</v>
      </c>
      <c r="H19" s="35">
        <v>0.0254</v>
      </c>
      <c r="I19" s="36">
        <f t="shared" si="0"/>
        <v>261.62</v>
      </c>
    </row>
    <row r="20" s="3" customFormat="1" ht="23" spans="1:9">
      <c r="A20" s="37"/>
      <c r="B20" s="37"/>
      <c r="C20" s="38"/>
      <c r="D20" s="38"/>
      <c r="E20" s="37"/>
      <c r="F20" s="44" t="s">
        <v>34</v>
      </c>
      <c r="G20" s="33">
        <v>20600</v>
      </c>
      <c r="H20" s="35">
        <v>0.0254</v>
      </c>
      <c r="I20" s="36">
        <f t="shared" si="0"/>
        <v>523.24</v>
      </c>
    </row>
    <row r="21" s="3" customFormat="1" ht="23" spans="1:9">
      <c r="A21" s="37"/>
      <c r="B21" s="37"/>
      <c r="C21" s="38"/>
      <c r="D21" s="38"/>
      <c r="E21" s="37"/>
      <c r="F21" s="34" t="s">
        <v>21</v>
      </c>
      <c r="G21" s="33">
        <v>61800</v>
      </c>
      <c r="H21" s="35">
        <v>0.01</v>
      </c>
      <c r="I21" s="36">
        <f t="shared" si="0"/>
        <v>618</v>
      </c>
    </row>
    <row r="22" s="3" customFormat="1" ht="23" spans="1:9">
      <c r="A22" s="37"/>
      <c r="B22" s="37"/>
      <c r="C22" s="38"/>
      <c r="D22" s="38"/>
      <c r="E22" s="37"/>
      <c r="F22" s="34" t="s">
        <v>35</v>
      </c>
      <c r="G22" s="33">
        <v>30900</v>
      </c>
      <c r="H22" s="35">
        <v>0.055</v>
      </c>
      <c r="I22" s="36">
        <f t="shared" si="0"/>
        <v>1699.5</v>
      </c>
    </row>
    <row r="23" s="3" customFormat="1" ht="23" spans="1:9">
      <c r="A23" s="37"/>
      <c r="B23" s="37"/>
      <c r="C23" s="38"/>
      <c r="D23" s="38"/>
      <c r="E23" s="37"/>
      <c r="F23" s="34" t="s">
        <v>23</v>
      </c>
      <c r="G23" s="33">
        <v>30900</v>
      </c>
      <c r="H23" s="35">
        <v>0.0091</v>
      </c>
      <c r="I23" s="36">
        <f t="shared" si="0"/>
        <v>281.19</v>
      </c>
    </row>
    <row r="24" s="3" customFormat="1" ht="23" spans="1:9">
      <c r="A24" s="41"/>
      <c r="B24" s="41"/>
      <c r="C24" s="42"/>
      <c r="D24" s="42"/>
      <c r="E24" s="41"/>
      <c r="F24" s="34" t="s">
        <v>36</v>
      </c>
      <c r="G24" s="33">
        <v>26686</v>
      </c>
      <c r="H24" s="35">
        <v>0.013</v>
      </c>
      <c r="I24" s="36">
        <f t="shared" si="0"/>
        <v>346.918</v>
      </c>
    </row>
    <row r="25" s="3" customFormat="1" ht="23" spans="1:9">
      <c r="A25" s="45" t="s">
        <v>37</v>
      </c>
      <c r="B25" s="45" t="s">
        <v>16</v>
      </c>
      <c r="C25" s="45" t="s">
        <v>38</v>
      </c>
      <c r="D25" s="45" t="s">
        <v>39</v>
      </c>
      <c r="E25" s="45" t="s">
        <v>28</v>
      </c>
      <c r="F25" s="44" t="s">
        <v>34</v>
      </c>
      <c r="G25" s="33">
        <v>10300</v>
      </c>
      <c r="H25" s="35">
        <v>0.0254</v>
      </c>
      <c r="I25" s="36">
        <f t="shared" si="0"/>
        <v>261.62</v>
      </c>
    </row>
    <row r="26" s="3" customFormat="1" ht="23" spans="1:9">
      <c r="A26" s="46"/>
      <c r="B26" s="46"/>
      <c r="C26" s="46"/>
      <c r="D26" s="46"/>
      <c r="E26" s="46"/>
      <c r="F26" s="34" t="s">
        <v>21</v>
      </c>
      <c r="G26" s="33">
        <v>20600</v>
      </c>
      <c r="H26" s="35">
        <v>0.01</v>
      </c>
      <c r="I26" s="36">
        <f t="shared" si="0"/>
        <v>206</v>
      </c>
    </row>
    <row r="27" s="3" customFormat="1" ht="23" spans="1:9">
      <c r="A27" s="46"/>
      <c r="B27" s="46"/>
      <c r="C27" s="46"/>
      <c r="D27" s="46"/>
      <c r="E27" s="46"/>
      <c r="F27" s="34" t="s">
        <v>29</v>
      </c>
      <c r="G27" s="33">
        <v>10300</v>
      </c>
      <c r="H27" s="35">
        <v>0.055</v>
      </c>
      <c r="I27" s="36">
        <f t="shared" si="0"/>
        <v>566.5</v>
      </c>
    </row>
    <row r="28" s="3" customFormat="1" ht="23" spans="1:9">
      <c r="A28" s="46"/>
      <c r="B28" s="46"/>
      <c r="C28" s="46"/>
      <c r="D28" s="46"/>
      <c r="E28" s="46"/>
      <c r="F28" s="34" t="s">
        <v>23</v>
      </c>
      <c r="G28" s="33">
        <v>10300</v>
      </c>
      <c r="H28" s="35">
        <v>0.0091</v>
      </c>
      <c r="I28" s="36">
        <f t="shared" si="0"/>
        <v>93.73</v>
      </c>
    </row>
    <row r="29" s="3" customFormat="1" ht="23" spans="1:9">
      <c r="A29" s="46"/>
      <c r="B29" s="46"/>
      <c r="C29" s="46"/>
      <c r="D29" s="46"/>
      <c r="E29" s="46"/>
      <c r="F29" s="34" t="s">
        <v>30</v>
      </c>
      <c r="G29" s="43">
        <v>7241</v>
      </c>
      <c r="H29" s="35">
        <v>0.013</v>
      </c>
      <c r="I29" s="36">
        <f t="shared" si="0"/>
        <v>94.133</v>
      </c>
    </row>
    <row r="30" s="3" customFormat="1" ht="23" spans="1:9">
      <c r="A30" s="47"/>
      <c r="B30" s="47"/>
      <c r="C30" s="47"/>
      <c r="D30" s="47"/>
      <c r="E30" s="47"/>
      <c r="F30" s="43" t="s">
        <v>40</v>
      </c>
      <c r="G30" s="33">
        <v>20600</v>
      </c>
      <c r="H30" s="35">
        <v>0.015</v>
      </c>
      <c r="I30" s="36">
        <f t="shared" si="0"/>
        <v>309</v>
      </c>
    </row>
    <row r="31" s="3" customFormat="1" ht="23" spans="1:9">
      <c r="A31" s="40" t="s">
        <v>41</v>
      </c>
      <c r="B31" s="40" t="s">
        <v>16</v>
      </c>
      <c r="C31" s="40" t="s">
        <v>42</v>
      </c>
      <c r="D31" s="40" t="s">
        <v>43</v>
      </c>
      <c r="E31" s="40" t="s">
        <v>28</v>
      </c>
      <c r="F31" s="34" t="s">
        <v>20</v>
      </c>
      <c r="G31" s="33">
        <v>15450</v>
      </c>
      <c r="H31" s="35">
        <v>0.0254</v>
      </c>
      <c r="I31" s="36">
        <f t="shared" si="0"/>
        <v>392.43</v>
      </c>
    </row>
    <row r="32" s="3" customFormat="1" ht="23" spans="1:9">
      <c r="A32" s="40"/>
      <c r="B32" s="40"/>
      <c r="C32" s="40"/>
      <c r="D32" s="40"/>
      <c r="E32" s="40"/>
      <c r="F32" s="34" t="s">
        <v>21</v>
      </c>
      <c r="G32" s="33">
        <v>30900</v>
      </c>
      <c r="H32" s="35">
        <v>0.01</v>
      </c>
      <c r="I32" s="36">
        <f t="shared" si="0"/>
        <v>309</v>
      </c>
    </row>
    <row r="33" s="3" customFormat="1" ht="23" spans="1:9">
      <c r="A33" s="40"/>
      <c r="B33" s="40"/>
      <c r="C33" s="40"/>
      <c r="D33" s="40"/>
      <c r="E33" s="40"/>
      <c r="F33" s="34" t="s">
        <v>29</v>
      </c>
      <c r="G33" s="33">
        <v>15450</v>
      </c>
      <c r="H33" s="35">
        <v>0.055</v>
      </c>
      <c r="I33" s="36">
        <f t="shared" si="0"/>
        <v>849.75</v>
      </c>
    </row>
    <row r="34" s="3" customFormat="1" ht="23" spans="1:9">
      <c r="A34" s="40"/>
      <c r="B34" s="40"/>
      <c r="C34" s="40"/>
      <c r="D34" s="40"/>
      <c r="E34" s="40"/>
      <c r="F34" s="34" t="s">
        <v>23</v>
      </c>
      <c r="G34" s="33">
        <v>15450</v>
      </c>
      <c r="H34" s="35">
        <v>0.0091</v>
      </c>
      <c r="I34" s="36">
        <f t="shared" si="0"/>
        <v>140.595</v>
      </c>
    </row>
    <row r="35" s="3" customFormat="1" ht="23" spans="1:9">
      <c r="A35" s="40"/>
      <c r="B35" s="40"/>
      <c r="C35" s="40"/>
      <c r="D35" s="40"/>
      <c r="E35" s="40"/>
      <c r="F35" s="34" t="s">
        <v>30</v>
      </c>
      <c r="G35" s="43">
        <v>9557</v>
      </c>
      <c r="H35" s="35">
        <v>0.013</v>
      </c>
      <c r="I35" s="36">
        <f t="shared" si="0"/>
        <v>124.241</v>
      </c>
    </row>
    <row r="36" s="3" customFormat="1" ht="23" spans="1:9">
      <c r="A36" s="48" t="s">
        <v>41</v>
      </c>
      <c r="B36" s="48" t="s">
        <v>16</v>
      </c>
      <c r="C36" s="49" t="s">
        <v>44</v>
      </c>
      <c r="D36" s="49" t="s">
        <v>45</v>
      </c>
      <c r="E36" s="48" t="s">
        <v>46</v>
      </c>
      <c r="F36" s="44" t="s">
        <v>47</v>
      </c>
      <c r="G36" s="33">
        <v>20600</v>
      </c>
      <c r="H36" s="35">
        <v>0.0254</v>
      </c>
      <c r="I36" s="36">
        <f t="shared" si="0"/>
        <v>523.24</v>
      </c>
    </row>
    <row r="37" s="3" customFormat="1" ht="23" spans="1:9">
      <c r="A37" s="48"/>
      <c r="B37" s="48"/>
      <c r="C37" s="49"/>
      <c r="D37" s="49"/>
      <c r="E37" s="48"/>
      <c r="F37" s="34" t="s">
        <v>21</v>
      </c>
      <c r="G37" s="33">
        <v>41200</v>
      </c>
      <c r="H37" s="35">
        <v>0.01</v>
      </c>
      <c r="I37" s="36">
        <f t="shared" si="0"/>
        <v>412</v>
      </c>
    </row>
    <row r="38" s="3" customFormat="1" ht="23" spans="1:9">
      <c r="A38" s="48"/>
      <c r="B38" s="48"/>
      <c r="C38" s="49"/>
      <c r="D38" s="49"/>
      <c r="E38" s="48"/>
      <c r="F38" s="39" t="s">
        <v>22</v>
      </c>
      <c r="G38" s="33">
        <v>20600</v>
      </c>
      <c r="H38" s="35">
        <v>0.005</v>
      </c>
      <c r="I38" s="36">
        <f t="shared" si="0"/>
        <v>103</v>
      </c>
    </row>
    <row r="39" s="3" customFormat="1" ht="23" spans="1:9">
      <c r="A39" s="48"/>
      <c r="B39" s="48"/>
      <c r="C39" s="49"/>
      <c r="D39" s="49"/>
      <c r="E39" s="48"/>
      <c r="F39" s="34" t="s">
        <v>29</v>
      </c>
      <c r="G39" s="33">
        <v>18542</v>
      </c>
      <c r="H39" s="35">
        <v>0.055</v>
      </c>
      <c r="I39" s="36">
        <f t="shared" si="0"/>
        <v>1019.81</v>
      </c>
    </row>
    <row r="40" s="3" customFormat="1" ht="23" spans="1:9">
      <c r="A40" s="48"/>
      <c r="B40" s="48"/>
      <c r="C40" s="49"/>
      <c r="D40" s="49"/>
      <c r="E40" s="48"/>
      <c r="F40" s="34" t="s">
        <v>23</v>
      </c>
      <c r="G40" s="33">
        <v>20600</v>
      </c>
      <c r="H40" s="35">
        <v>0.0091</v>
      </c>
      <c r="I40" s="36">
        <f t="shared" si="0"/>
        <v>187.46</v>
      </c>
    </row>
    <row r="41" s="3" customFormat="1" ht="23" spans="1:9">
      <c r="A41" s="48"/>
      <c r="B41" s="48"/>
      <c r="C41" s="49"/>
      <c r="D41" s="49"/>
      <c r="E41" s="48"/>
      <c r="F41" s="34" t="s">
        <v>48</v>
      </c>
      <c r="G41" s="43">
        <v>11120</v>
      </c>
      <c r="H41" s="35">
        <v>0.013</v>
      </c>
      <c r="I41" s="36">
        <f t="shared" si="0"/>
        <v>144.56</v>
      </c>
    </row>
    <row r="42" s="3" customFormat="1" ht="23" spans="1:9">
      <c r="A42" s="48"/>
      <c r="B42" s="48"/>
      <c r="C42" s="49"/>
      <c r="D42" s="49"/>
      <c r="E42" s="48"/>
      <c r="F42" s="34" t="s">
        <v>49</v>
      </c>
      <c r="G42" s="33">
        <v>2058</v>
      </c>
      <c r="H42" s="35">
        <v>0.046</v>
      </c>
      <c r="I42" s="36">
        <f t="shared" si="0"/>
        <v>94.668</v>
      </c>
    </row>
    <row r="43" s="3" customFormat="1" ht="23" spans="1:9">
      <c r="A43" s="48"/>
      <c r="B43" s="48"/>
      <c r="C43" s="49"/>
      <c r="D43" s="49"/>
      <c r="E43" s="48"/>
      <c r="F43" s="34" t="s">
        <v>50</v>
      </c>
      <c r="G43" s="33">
        <v>2058</v>
      </c>
      <c r="H43" s="35">
        <v>0.0169</v>
      </c>
      <c r="I43" s="36">
        <f t="shared" si="0"/>
        <v>34.7802</v>
      </c>
    </row>
    <row r="44" s="3" customFormat="1" ht="23" spans="1:9">
      <c r="A44" s="33" t="s">
        <v>51</v>
      </c>
      <c r="B44" s="33" t="s">
        <v>16</v>
      </c>
      <c r="C44" s="50" t="s">
        <v>52</v>
      </c>
      <c r="D44" s="50" t="s">
        <v>53</v>
      </c>
      <c r="E44" s="48" t="s">
        <v>54</v>
      </c>
      <c r="F44" s="34" t="s">
        <v>23</v>
      </c>
      <c r="G44" s="33">
        <v>1000</v>
      </c>
      <c r="H44" s="35">
        <v>0.065</v>
      </c>
      <c r="I44" s="36">
        <f t="shared" ref="I44:I71" si="1">G44*H44</f>
        <v>65</v>
      </c>
    </row>
    <row r="45" s="3" customFormat="1" ht="23" spans="1:9">
      <c r="A45" s="31" t="s">
        <v>51</v>
      </c>
      <c r="B45" s="31" t="s">
        <v>16</v>
      </c>
      <c r="C45" s="50" t="s">
        <v>55</v>
      </c>
      <c r="D45" s="50" t="s">
        <v>56</v>
      </c>
      <c r="E45" s="33" t="s">
        <v>57</v>
      </c>
      <c r="F45" s="34" t="s">
        <v>47</v>
      </c>
      <c r="G45" s="33">
        <v>30900</v>
      </c>
      <c r="H45" s="35">
        <v>0.0254</v>
      </c>
      <c r="I45" s="36">
        <f t="shared" si="1"/>
        <v>784.86</v>
      </c>
    </row>
    <row r="46" s="3" customFormat="1" ht="23" spans="1:9">
      <c r="A46" s="37"/>
      <c r="B46" s="37"/>
      <c r="C46" s="50"/>
      <c r="D46" s="50"/>
      <c r="E46" s="33"/>
      <c r="F46" s="34" t="s">
        <v>21</v>
      </c>
      <c r="G46" s="33">
        <v>61800</v>
      </c>
      <c r="H46" s="35">
        <v>0.01</v>
      </c>
      <c r="I46" s="36">
        <f t="shared" si="1"/>
        <v>618</v>
      </c>
    </row>
    <row r="47" s="3" customFormat="1" ht="23" spans="1:9">
      <c r="A47" s="37"/>
      <c r="B47" s="37"/>
      <c r="C47" s="50"/>
      <c r="D47" s="50"/>
      <c r="E47" s="33"/>
      <c r="F47" s="34" t="s">
        <v>22</v>
      </c>
      <c r="G47" s="33">
        <v>30900</v>
      </c>
      <c r="H47" s="35">
        <v>0.005</v>
      </c>
      <c r="I47" s="36">
        <f t="shared" si="1"/>
        <v>154.5</v>
      </c>
    </row>
    <row r="48" s="3" customFormat="1" ht="23" spans="1:9">
      <c r="A48" s="37"/>
      <c r="B48" s="37"/>
      <c r="C48" s="50"/>
      <c r="D48" s="50"/>
      <c r="E48" s="33"/>
      <c r="F48" s="34" t="s">
        <v>58</v>
      </c>
      <c r="G48" s="33">
        <v>30900</v>
      </c>
      <c r="H48" s="35">
        <v>0.055</v>
      </c>
      <c r="I48" s="36">
        <f t="shared" si="1"/>
        <v>1699.5</v>
      </c>
    </row>
    <row r="49" s="3" customFormat="1" ht="23" spans="1:9">
      <c r="A49" s="37"/>
      <c r="B49" s="37"/>
      <c r="C49" s="50"/>
      <c r="D49" s="50"/>
      <c r="E49" s="33"/>
      <c r="F49" s="34" t="s">
        <v>23</v>
      </c>
      <c r="G49" s="33">
        <v>30900</v>
      </c>
      <c r="H49" s="35">
        <v>0.0091</v>
      </c>
      <c r="I49" s="36">
        <f t="shared" si="1"/>
        <v>281.19</v>
      </c>
    </row>
    <row r="50" s="3" customFormat="1" ht="23" spans="1:9">
      <c r="A50" s="41"/>
      <c r="B50" s="41"/>
      <c r="C50" s="50"/>
      <c r="D50" s="50"/>
      <c r="E50" s="33"/>
      <c r="F50" s="34" t="s">
        <v>30</v>
      </c>
      <c r="G50" s="33">
        <v>19003</v>
      </c>
      <c r="H50" s="35">
        <v>0.013</v>
      </c>
      <c r="I50" s="36">
        <f t="shared" si="1"/>
        <v>247.039</v>
      </c>
    </row>
    <row r="51" s="3" customFormat="1" ht="23" spans="1:9">
      <c r="A51" s="45" t="s">
        <v>51</v>
      </c>
      <c r="B51" s="45" t="s">
        <v>16</v>
      </c>
      <c r="C51" s="50" t="s">
        <v>59</v>
      </c>
      <c r="D51" s="50" t="s">
        <v>60</v>
      </c>
      <c r="E51" s="48" t="s">
        <v>33</v>
      </c>
      <c r="F51" s="34" t="s">
        <v>20</v>
      </c>
      <c r="G51" s="33">
        <v>10300</v>
      </c>
      <c r="H51" s="35">
        <v>0.0254</v>
      </c>
      <c r="I51" s="36">
        <f t="shared" si="1"/>
        <v>261.62</v>
      </c>
    </row>
    <row r="52" s="3" customFormat="1" ht="23" spans="1:9">
      <c r="A52" s="46"/>
      <c r="B52" s="46"/>
      <c r="C52" s="50"/>
      <c r="D52" s="50"/>
      <c r="E52" s="48"/>
      <c r="F52" s="44" t="s">
        <v>34</v>
      </c>
      <c r="G52" s="33">
        <v>30900</v>
      </c>
      <c r="H52" s="35">
        <v>0.0254</v>
      </c>
      <c r="I52" s="36">
        <f t="shared" si="1"/>
        <v>784.86</v>
      </c>
    </row>
    <row r="53" s="3" customFormat="1" ht="23" spans="1:9">
      <c r="A53" s="46"/>
      <c r="B53" s="46"/>
      <c r="C53" s="50"/>
      <c r="D53" s="50"/>
      <c r="E53" s="48"/>
      <c r="F53" s="34" t="s">
        <v>21</v>
      </c>
      <c r="G53" s="33">
        <v>82400</v>
      </c>
      <c r="H53" s="35">
        <v>0.01</v>
      </c>
      <c r="I53" s="36">
        <f t="shared" si="1"/>
        <v>824</v>
      </c>
    </row>
    <row r="54" s="3" customFormat="1" ht="23" spans="1:9">
      <c r="A54" s="46"/>
      <c r="B54" s="46"/>
      <c r="C54" s="50"/>
      <c r="D54" s="50"/>
      <c r="E54" s="48"/>
      <c r="F54" s="34" t="s">
        <v>61</v>
      </c>
      <c r="G54" s="33">
        <v>41200</v>
      </c>
      <c r="H54" s="35">
        <v>0.055</v>
      </c>
      <c r="I54" s="36">
        <f t="shared" si="1"/>
        <v>2266</v>
      </c>
    </row>
    <row r="55" s="3" customFormat="1" ht="23" spans="1:9">
      <c r="A55" s="46"/>
      <c r="B55" s="46"/>
      <c r="C55" s="50"/>
      <c r="D55" s="50"/>
      <c r="E55" s="48"/>
      <c r="F55" s="34" t="s">
        <v>23</v>
      </c>
      <c r="G55" s="33">
        <v>41200</v>
      </c>
      <c r="H55" s="35">
        <v>0.0091</v>
      </c>
      <c r="I55" s="36">
        <f t="shared" si="1"/>
        <v>374.92</v>
      </c>
    </row>
    <row r="56" s="3" customFormat="1" ht="23" spans="1:9">
      <c r="A56" s="47"/>
      <c r="B56" s="47"/>
      <c r="C56" s="50"/>
      <c r="D56" s="50"/>
      <c r="E56" s="48"/>
      <c r="F56" s="34" t="s">
        <v>36</v>
      </c>
      <c r="G56" s="33">
        <v>37240</v>
      </c>
      <c r="H56" s="35">
        <v>0.013</v>
      </c>
      <c r="I56" s="36">
        <f t="shared" si="1"/>
        <v>484.12</v>
      </c>
    </row>
    <row r="57" s="3" customFormat="1" ht="23" spans="1:9">
      <c r="A57" s="31" t="s">
        <v>62</v>
      </c>
      <c r="B57" s="31" t="s">
        <v>16</v>
      </c>
      <c r="C57" s="32" t="s">
        <v>63</v>
      </c>
      <c r="D57" s="32" t="s">
        <v>64</v>
      </c>
      <c r="E57" s="33" t="s">
        <v>19</v>
      </c>
      <c r="F57" s="34" t="s">
        <v>20</v>
      </c>
      <c r="G57" s="33">
        <v>10300</v>
      </c>
      <c r="H57" s="35">
        <v>0.0254</v>
      </c>
      <c r="I57" s="36">
        <f t="shared" si="1"/>
        <v>261.62</v>
      </c>
    </row>
    <row r="58" s="3" customFormat="1" ht="23" spans="1:9">
      <c r="A58" s="37"/>
      <c r="B58" s="37"/>
      <c r="C58" s="38"/>
      <c r="D58" s="38"/>
      <c r="E58" s="33"/>
      <c r="F58" s="34" t="s">
        <v>21</v>
      </c>
      <c r="G58" s="33">
        <v>20600</v>
      </c>
      <c r="H58" s="35">
        <v>0.01</v>
      </c>
      <c r="I58" s="36">
        <f t="shared" si="1"/>
        <v>206</v>
      </c>
    </row>
    <row r="59" s="3" customFormat="1" ht="23" spans="1:9">
      <c r="A59" s="37"/>
      <c r="B59" s="37"/>
      <c r="C59" s="38"/>
      <c r="D59" s="38"/>
      <c r="E59" s="33"/>
      <c r="F59" s="39" t="s">
        <v>22</v>
      </c>
      <c r="G59" s="33">
        <v>10300</v>
      </c>
      <c r="H59" s="35">
        <v>0.005</v>
      </c>
      <c r="I59" s="36">
        <f t="shared" si="1"/>
        <v>51.5</v>
      </c>
    </row>
    <row r="60" s="3" customFormat="1" ht="23" spans="1:9">
      <c r="A60" s="37"/>
      <c r="B60" s="37"/>
      <c r="C60" s="38"/>
      <c r="D60" s="38"/>
      <c r="E60" s="33"/>
      <c r="F60" s="39" t="s">
        <v>23</v>
      </c>
      <c r="G60" s="33">
        <v>10300</v>
      </c>
      <c r="H60" s="35">
        <v>0.0091</v>
      </c>
      <c r="I60" s="36">
        <f t="shared" si="1"/>
        <v>93.73</v>
      </c>
    </row>
    <row r="61" s="3" customFormat="1" ht="23" spans="1:9">
      <c r="A61" s="37"/>
      <c r="B61" s="37"/>
      <c r="C61" s="38"/>
      <c r="D61" s="38"/>
      <c r="E61" s="33"/>
      <c r="F61" s="39" t="s">
        <v>24</v>
      </c>
      <c r="G61" s="33">
        <v>6236</v>
      </c>
      <c r="H61" s="35">
        <v>0.013</v>
      </c>
      <c r="I61" s="36">
        <f t="shared" si="1"/>
        <v>81.068</v>
      </c>
    </row>
    <row r="62" s="3" customFormat="1" ht="23" spans="1:9">
      <c r="A62" s="37"/>
      <c r="B62" s="37"/>
      <c r="C62" s="38"/>
      <c r="D62" s="38"/>
      <c r="E62" s="33"/>
      <c r="F62" s="39" t="s">
        <v>25</v>
      </c>
      <c r="G62" s="33">
        <v>10300</v>
      </c>
      <c r="H62" s="35">
        <v>0.055</v>
      </c>
      <c r="I62" s="36">
        <f t="shared" si="1"/>
        <v>566.5</v>
      </c>
    </row>
    <row r="63" s="3" customFormat="1" ht="23" spans="1:9">
      <c r="A63" s="51" t="s">
        <v>65</v>
      </c>
      <c r="B63" s="51" t="s">
        <v>16</v>
      </c>
      <c r="C63" s="52" t="s">
        <v>66</v>
      </c>
      <c r="D63" s="52" t="s">
        <v>67</v>
      </c>
      <c r="E63" s="51" t="s">
        <v>46</v>
      </c>
      <c r="F63" s="44" t="s">
        <v>47</v>
      </c>
      <c r="G63" s="33">
        <v>10300</v>
      </c>
      <c r="H63" s="35">
        <v>0.0254</v>
      </c>
      <c r="I63" s="36">
        <f t="shared" si="1"/>
        <v>261.62</v>
      </c>
    </row>
    <row r="64" s="3" customFormat="1" ht="23" spans="1:9">
      <c r="A64" s="53"/>
      <c r="B64" s="53"/>
      <c r="C64" s="54"/>
      <c r="D64" s="54"/>
      <c r="E64" s="53"/>
      <c r="F64" s="34" t="s">
        <v>21</v>
      </c>
      <c r="G64" s="33">
        <v>20600</v>
      </c>
      <c r="H64" s="35">
        <v>0.01</v>
      </c>
      <c r="I64" s="36">
        <f t="shared" si="1"/>
        <v>206</v>
      </c>
    </row>
    <row r="65" s="3" customFormat="1" ht="23" spans="1:9">
      <c r="A65" s="53"/>
      <c r="B65" s="53"/>
      <c r="C65" s="54"/>
      <c r="D65" s="54"/>
      <c r="E65" s="53"/>
      <c r="F65" s="39" t="s">
        <v>22</v>
      </c>
      <c r="G65" s="33">
        <v>10300</v>
      </c>
      <c r="H65" s="35">
        <v>0.005</v>
      </c>
      <c r="I65" s="36">
        <f t="shared" si="1"/>
        <v>51.5</v>
      </c>
    </row>
    <row r="66" s="3" customFormat="1" ht="23" spans="1:9">
      <c r="A66" s="53"/>
      <c r="B66" s="53"/>
      <c r="C66" s="54"/>
      <c r="D66" s="54"/>
      <c r="E66" s="53"/>
      <c r="F66" s="34" t="s">
        <v>29</v>
      </c>
      <c r="G66" s="33">
        <v>10300</v>
      </c>
      <c r="H66" s="35">
        <v>0.055</v>
      </c>
      <c r="I66" s="36">
        <f t="shared" si="1"/>
        <v>566.5</v>
      </c>
    </row>
    <row r="67" s="3" customFormat="1" ht="23" spans="1:9">
      <c r="A67" s="53"/>
      <c r="B67" s="53"/>
      <c r="C67" s="54"/>
      <c r="D67" s="54"/>
      <c r="E67" s="53"/>
      <c r="F67" s="34" t="s">
        <v>23</v>
      </c>
      <c r="G67" s="33">
        <v>10300</v>
      </c>
      <c r="H67" s="35">
        <v>0.0091</v>
      </c>
      <c r="I67" s="36">
        <f t="shared" si="1"/>
        <v>93.73</v>
      </c>
    </row>
    <row r="68" s="3" customFormat="1" ht="23" spans="1:9">
      <c r="A68" s="55"/>
      <c r="B68" s="55"/>
      <c r="C68" s="56"/>
      <c r="D68" s="56"/>
      <c r="E68" s="55"/>
      <c r="F68" s="34" t="s">
        <v>36</v>
      </c>
      <c r="G68" s="43">
        <v>6177</v>
      </c>
      <c r="H68" s="35">
        <v>0.013</v>
      </c>
      <c r="I68" s="36">
        <f t="shared" si="1"/>
        <v>80.301</v>
      </c>
    </row>
    <row r="69" s="3" customFormat="1" ht="23" spans="1:9">
      <c r="A69" s="31" t="s">
        <v>65</v>
      </c>
      <c r="B69" s="31" t="s">
        <v>16</v>
      </c>
      <c r="C69" s="32" t="s">
        <v>68</v>
      </c>
      <c r="D69" s="32" t="s">
        <v>69</v>
      </c>
      <c r="E69" s="48" t="s">
        <v>33</v>
      </c>
      <c r="F69" s="34" t="s">
        <v>70</v>
      </c>
      <c r="G69" s="33">
        <v>10300</v>
      </c>
      <c r="H69" s="35">
        <v>0.0254</v>
      </c>
      <c r="I69" s="36">
        <f t="shared" si="1"/>
        <v>261.62</v>
      </c>
    </row>
    <row r="70" s="3" customFormat="1" ht="23" spans="1:9">
      <c r="A70" s="37"/>
      <c r="B70" s="37"/>
      <c r="C70" s="38"/>
      <c r="D70" s="38"/>
      <c r="E70" s="48"/>
      <c r="F70" s="44" t="s">
        <v>34</v>
      </c>
      <c r="G70" s="33">
        <v>10300</v>
      </c>
      <c r="H70" s="35">
        <v>0.0254</v>
      </c>
      <c r="I70" s="36">
        <f t="shared" si="1"/>
        <v>261.62</v>
      </c>
    </row>
    <row r="71" s="3" customFormat="1" ht="23" spans="1:9">
      <c r="A71" s="37"/>
      <c r="B71" s="37"/>
      <c r="C71" s="38"/>
      <c r="D71" s="38"/>
      <c r="E71" s="48"/>
      <c r="F71" s="34" t="s">
        <v>21</v>
      </c>
      <c r="G71" s="33">
        <v>41200</v>
      </c>
      <c r="H71" s="35">
        <v>0.01</v>
      </c>
      <c r="I71" s="36">
        <f t="shared" si="1"/>
        <v>412</v>
      </c>
    </row>
    <row r="72" s="3" customFormat="1" ht="23" spans="1:9">
      <c r="A72" s="37"/>
      <c r="B72" s="37"/>
      <c r="C72" s="38"/>
      <c r="D72" s="38"/>
      <c r="E72" s="48"/>
      <c r="F72" s="34" t="s">
        <v>61</v>
      </c>
      <c r="G72" s="33">
        <v>20600</v>
      </c>
      <c r="H72" s="35">
        <v>0.055</v>
      </c>
      <c r="I72" s="36">
        <f t="shared" ref="I72:I103" si="2">G72*H72</f>
        <v>1133</v>
      </c>
    </row>
    <row r="73" s="3" customFormat="1" ht="23" spans="1:9">
      <c r="A73" s="37"/>
      <c r="B73" s="37"/>
      <c r="C73" s="38"/>
      <c r="D73" s="38"/>
      <c r="E73" s="48"/>
      <c r="F73" s="34" t="s">
        <v>23</v>
      </c>
      <c r="G73" s="33">
        <v>20600</v>
      </c>
      <c r="H73" s="35">
        <v>0.0091</v>
      </c>
      <c r="I73" s="36">
        <f t="shared" si="2"/>
        <v>187.46</v>
      </c>
    </row>
    <row r="74" s="3" customFormat="1" ht="23" spans="1:9">
      <c r="A74" s="41"/>
      <c r="B74" s="41"/>
      <c r="C74" s="42"/>
      <c r="D74" s="42"/>
      <c r="E74" s="48"/>
      <c r="F74" s="34" t="s">
        <v>36</v>
      </c>
      <c r="G74" s="33">
        <v>16619</v>
      </c>
      <c r="H74" s="35">
        <v>0.013</v>
      </c>
      <c r="I74" s="36">
        <f t="shared" si="2"/>
        <v>216.047</v>
      </c>
    </row>
    <row r="75" s="3" customFormat="1" ht="23" spans="1:9">
      <c r="A75" s="31" t="s">
        <v>65</v>
      </c>
      <c r="B75" s="31" t="s">
        <v>16</v>
      </c>
      <c r="C75" s="32" t="s">
        <v>71</v>
      </c>
      <c r="D75" s="32" t="s">
        <v>72</v>
      </c>
      <c r="E75" s="48" t="s">
        <v>33</v>
      </c>
      <c r="F75" s="34" t="s">
        <v>70</v>
      </c>
      <c r="G75" s="33">
        <v>30900</v>
      </c>
      <c r="H75" s="35">
        <v>0.0254</v>
      </c>
      <c r="I75" s="36">
        <f t="shared" si="2"/>
        <v>784.86</v>
      </c>
    </row>
    <row r="76" s="3" customFormat="1" ht="23" spans="1:9">
      <c r="A76" s="37"/>
      <c r="B76" s="37"/>
      <c r="C76" s="38"/>
      <c r="D76" s="38"/>
      <c r="E76" s="48"/>
      <c r="F76" s="34" t="s">
        <v>21</v>
      </c>
      <c r="G76" s="33">
        <v>61800</v>
      </c>
      <c r="H76" s="35">
        <v>0.01</v>
      </c>
      <c r="I76" s="36">
        <f t="shared" si="2"/>
        <v>618</v>
      </c>
    </row>
    <row r="77" s="3" customFormat="1" ht="23" spans="1:9">
      <c r="A77" s="37"/>
      <c r="B77" s="37"/>
      <c r="C77" s="38"/>
      <c r="D77" s="38"/>
      <c r="E77" s="48"/>
      <c r="F77" s="34" t="s">
        <v>61</v>
      </c>
      <c r="G77" s="33">
        <v>30900</v>
      </c>
      <c r="H77" s="35">
        <v>0.055</v>
      </c>
      <c r="I77" s="36">
        <f t="shared" si="2"/>
        <v>1699.5</v>
      </c>
    </row>
    <row r="78" s="3" customFormat="1" ht="23" spans="1:9">
      <c r="A78" s="37"/>
      <c r="B78" s="37"/>
      <c r="C78" s="38"/>
      <c r="D78" s="38"/>
      <c r="E78" s="48"/>
      <c r="F78" s="34" t="s">
        <v>23</v>
      </c>
      <c r="G78" s="33">
        <v>30900</v>
      </c>
      <c r="H78" s="35">
        <v>0.0091</v>
      </c>
      <c r="I78" s="36">
        <f t="shared" si="2"/>
        <v>281.19</v>
      </c>
    </row>
    <row r="79" s="3" customFormat="1" ht="23" spans="1:9">
      <c r="A79" s="41"/>
      <c r="B79" s="41"/>
      <c r="C79" s="42"/>
      <c r="D79" s="42"/>
      <c r="E79" s="48"/>
      <c r="F79" s="34" t="s">
        <v>36</v>
      </c>
      <c r="G79" s="33">
        <v>19360</v>
      </c>
      <c r="H79" s="35">
        <v>0.013</v>
      </c>
      <c r="I79" s="36">
        <f t="shared" si="2"/>
        <v>251.68</v>
      </c>
    </row>
    <row r="80" s="3" customFormat="1" ht="23" spans="1:9">
      <c r="A80" s="31" t="s">
        <v>73</v>
      </c>
      <c r="B80" s="31" t="s">
        <v>16</v>
      </c>
      <c r="C80" s="32" t="s">
        <v>74</v>
      </c>
      <c r="D80" s="32" t="s">
        <v>75</v>
      </c>
      <c r="E80" s="31" t="s">
        <v>57</v>
      </c>
      <c r="F80" s="44" t="s">
        <v>34</v>
      </c>
      <c r="G80" s="33">
        <v>10300</v>
      </c>
      <c r="H80" s="35">
        <v>0.0254</v>
      </c>
      <c r="I80" s="36">
        <f t="shared" si="2"/>
        <v>261.62</v>
      </c>
    </row>
    <row r="81" s="3" customFormat="1" ht="23" spans="1:9">
      <c r="A81" s="37"/>
      <c r="B81" s="37"/>
      <c r="C81" s="38"/>
      <c r="D81" s="38"/>
      <c r="E81" s="37"/>
      <c r="F81" s="34" t="s">
        <v>21</v>
      </c>
      <c r="G81" s="33">
        <v>20600</v>
      </c>
      <c r="H81" s="35">
        <v>0.01</v>
      </c>
      <c r="I81" s="36">
        <f t="shared" si="2"/>
        <v>206</v>
      </c>
    </row>
    <row r="82" s="3" customFormat="1" ht="23" spans="1:9">
      <c r="A82" s="37"/>
      <c r="B82" s="37"/>
      <c r="C82" s="38"/>
      <c r="D82" s="38"/>
      <c r="E82" s="37"/>
      <c r="F82" s="39" t="s">
        <v>22</v>
      </c>
      <c r="G82" s="33">
        <v>10300</v>
      </c>
      <c r="H82" s="35">
        <v>0.005</v>
      </c>
      <c r="I82" s="36">
        <f t="shared" si="2"/>
        <v>51.5</v>
      </c>
    </row>
    <row r="83" s="3" customFormat="1" ht="23" spans="1:9">
      <c r="A83" s="37"/>
      <c r="B83" s="37"/>
      <c r="C83" s="38"/>
      <c r="D83" s="38"/>
      <c r="E83" s="37"/>
      <c r="F83" s="34" t="s">
        <v>58</v>
      </c>
      <c r="G83" s="33">
        <v>10300</v>
      </c>
      <c r="H83" s="35">
        <v>0.055</v>
      </c>
      <c r="I83" s="36">
        <f t="shared" si="2"/>
        <v>566.5</v>
      </c>
    </row>
    <row r="84" s="3" customFormat="1" ht="23" spans="1:9">
      <c r="A84" s="37"/>
      <c r="B84" s="37"/>
      <c r="C84" s="38"/>
      <c r="D84" s="38"/>
      <c r="E84" s="37"/>
      <c r="F84" s="34" t="s">
        <v>23</v>
      </c>
      <c r="G84" s="33">
        <v>10300</v>
      </c>
      <c r="H84" s="35">
        <v>0.0091</v>
      </c>
      <c r="I84" s="36">
        <f t="shared" si="2"/>
        <v>93.73</v>
      </c>
    </row>
    <row r="85" s="3" customFormat="1" ht="23" spans="1:9">
      <c r="A85" s="41"/>
      <c r="B85" s="41"/>
      <c r="C85" s="42"/>
      <c r="D85" s="42"/>
      <c r="E85" s="41"/>
      <c r="F85" s="34" t="s">
        <v>30</v>
      </c>
      <c r="G85" s="43">
        <v>6323</v>
      </c>
      <c r="H85" s="35">
        <v>0.013</v>
      </c>
      <c r="I85" s="36">
        <f t="shared" si="2"/>
        <v>82.199</v>
      </c>
    </row>
    <row r="86" s="3" customFormat="1" ht="23" spans="1:9">
      <c r="A86" s="31" t="s">
        <v>73</v>
      </c>
      <c r="B86" s="31" t="s">
        <v>16</v>
      </c>
      <c r="C86" s="32" t="s">
        <v>76</v>
      </c>
      <c r="D86" s="32" t="s">
        <v>77</v>
      </c>
      <c r="E86" s="40" t="s">
        <v>28</v>
      </c>
      <c r="F86" s="34" t="s">
        <v>20</v>
      </c>
      <c r="G86" s="33">
        <v>20600</v>
      </c>
      <c r="H86" s="35">
        <v>0.0254</v>
      </c>
      <c r="I86" s="36">
        <f t="shared" si="2"/>
        <v>523.24</v>
      </c>
    </row>
    <row r="87" s="3" customFormat="1" ht="23" spans="1:9">
      <c r="A87" s="37"/>
      <c r="B87" s="37"/>
      <c r="C87" s="38"/>
      <c r="D87" s="38"/>
      <c r="E87" s="40"/>
      <c r="F87" s="34" t="s">
        <v>21</v>
      </c>
      <c r="G87" s="33">
        <v>41200</v>
      </c>
      <c r="H87" s="35">
        <v>0.01</v>
      </c>
      <c r="I87" s="36">
        <f t="shared" si="2"/>
        <v>412</v>
      </c>
    </row>
    <row r="88" s="3" customFormat="1" ht="23" spans="1:9">
      <c r="A88" s="37"/>
      <c r="B88" s="37"/>
      <c r="C88" s="38"/>
      <c r="D88" s="38"/>
      <c r="E88" s="40"/>
      <c r="F88" s="34" t="s">
        <v>29</v>
      </c>
      <c r="G88" s="33">
        <v>20600</v>
      </c>
      <c r="H88" s="35">
        <v>0.055</v>
      </c>
      <c r="I88" s="36">
        <f t="shared" si="2"/>
        <v>1133</v>
      </c>
    </row>
    <row r="89" s="3" customFormat="1" ht="23" spans="1:9">
      <c r="A89" s="37"/>
      <c r="B89" s="37"/>
      <c r="C89" s="38"/>
      <c r="D89" s="38"/>
      <c r="E89" s="40"/>
      <c r="F89" s="34" t="s">
        <v>23</v>
      </c>
      <c r="G89" s="33">
        <v>20600</v>
      </c>
      <c r="H89" s="35">
        <v>0.0091</v>
      </c>
      <c r="I89" s="36">
        <f t="shared" si="2"/>
        <v>187.46</v>
      </c>
    </row>
    <row r="90" s="3" customFormat="1" ht="23" spans="1:9">
      <c r="A90" s="41"/>
      <c r="B90" s="41"/>
      <c r="C90" s="42"/>
      <c r="D90" s="42"/>
      <c r="E90" s="40"/>
      <c r="F90" s="34" t="s">
        <v>30</v>
      </c>
      <c r="G90" s="43">
        <v>12128</v>
      </c>
      <c r="H90" s="35">
        <v>0.013</v>
      </c>
      <c r="I90" s="36">
        <f t="shared" si="2"/>
        <v>157.664</v>
      </c>
    </row>
    <row r="91" s="3" customFormat="1" ht="23" spans="1:9">
      <c r="A91" s="31" t="s">
        <v>78</v>
      </c>
      <c r="B91" s="31" t="s">
        <v>16</v>
      </c>
      <c r="C91" s="32" t="s">
        <v>79</v>
      </c>
      <c r="D91" s="32" t="s">
        <v>80</v>
      </c>
      <c r="E91" s="31" t="s">
        <v>57</v>
      </c>
      <c r="F91" s="44" t="s">
        <v>34</v>
      </c>
      <c r="G91" s="33">
        <v>10300</v>
      </c>
      <c r="H91" s="35">
        <v>0.0254</v>
      </c>
      <c r="I91" s="36">
        <f t="shared" si="2"/>
        <v>261.62</v>
      </c>
    </row>
    <row r="92" s="3" customFormat="1" ht="23" spans="1:9">
      <c r="A92" s="37"/>
      <c r="B92" s="37"/>
      <c r="C92" s="38"/>
      <c r="D92" s="38"/>
      <c r="E92" s="37"/>
      <c r="F92" s="34" t="s">
        <v>21</v>
      </c>
      <c r="G92" s="33">
        <v>20600</v>
      </c>
      <c r="H92" s="35">
        <v>0.01</v>
      </c>
      <c r="I92" s="36">
        <f t="shared" si="2"/>
        <v>206</v>
      </c>
    </row>
    <row r="93" s="3" customFormat="1" ht="23" spans="1:9">
      <c r="A93" s="37"/>
      <c r="B93" s="37"/>
      <c r="C93" s="38"/>
      <c r="D93" s="38"/>
      <c r="E93" s="37"/>
      <c r="F93" s="39" t="s">
        <v>22</v>
      </c>
      <c r="G93" s="33">
        <v>10300</v>
      </c>
      <c r="H93" s="35">
        <v>0.005</v>
      </c>
      <c r="I93" s="36">
        <f t="shared" si="2"/>
        <v>51.5</v>
      </c>
    </row>
    <row r="94" s="3" customFormat="1" ht="23" spans="1:9">
      <c r="A94" s="37"/>
      <c r="B94" s="37"/>
      <c r="C94" s="38"/>
      <c r="D94" s="38"/>
      <c r="E94" s="37"/>
      <c r="F94" s="34" t="s">
        <v>58</v>
      </c>
      <c r="G94" s="33">
        <v>10300</v>
      </c>
      <c r="H94" s="35">
        <v>0.055</v>
      </c>
      <c r="I94" s="36">
        <f t="shared" si="2"/>
        <v>566.5</v>
      </c>
    </row>
    <row r="95" s="3" customFormat="1" ht="23" spans="1:9">
      <c r="A95" s="37"/>
      <c r="B95" s="37"/>
      <c r="C95" s="38"/>
      <c r="D95" s="38"/>
      <c r="E95" s="37"/>
      <c r="F95" s="34" t="s">
        <v>23</v>
      </c>
      <c r="G95" s="33">
        <v>10300</v>
      </c>
      <c r="H95" s="35">
        <v>0.0091</v>
      </c>
      <c r="I95" s="36">
        <f t="shared" si="2"/>
        <v>93.73</v>
      </c>
    </row>
    <row r="96" s="3" customFormat="1" ht="23" spans="1:9">
      <c r="A96" s="41"/>
      <c r="B96" s="41"/>
      <c r="C96" s="42"/>
      <c r="D96" s="42"/>
      <c r="E96" s="41"/>
      <c r="F96" s="34" t="s">
        <v>30</v>
      </c>
      <c r="G96" s="33">
        <v>6230</v>
      </c>
      <c r="H96" s="35">
        <v>0.013</v>
      </c>
      <c r="I96" s="36">
        <f t="shared" si="2"/>
        <v>80.99</v>
      </c>
    </row>
    <row r="97" s="3" customFormat="1" ht="23" spans="1:9">
      <c r="A97" s="31" t="s">
        <v>78</v>
      </c>
      <c r="B97" s="31" t="s">
        <v>16</v>
      </c>
      <c r="C97" s="32" t="s">
        <v>81</v>
      </c>
      <c r="D97" s="32" t="s">
        <v>82</v>
      </c>
      <c r="E97" s="31" t="s">
        <v>83</v>
      </c>
      <c r="F97" s="44" t="s">
        <v>34</v>
      </c>
      <c r="G97" s="33">
        <v>10506</v>
      </c>
      <c r="H97" s="35">
        <v>0.0254</v>
      </c>
      <c r="I97" s="36">
        <f t="shared" si="2"/>
        <v>266.8524</v>
      </c>
    </row>
    <row r="98" s="3" customFormat="1" ht="23" spans="1:9">
      <c r="A98" s="37"/>
      <c r="B98" s="37"/>
      <c r="C98" s="38"/>
      <c r="D98" s="38"/>
      <c r="E98" s="37"/>
      <c r="F98" s="34" t="s">
        <v>21</v>
      </c>
      <c r="G98" s="33">
        <v>21012</v>
      </c>
      <c r="H98" s="35">
        <v>0.01</v>
      </c>
      <c r="I98" s="36">
        <f t="shared" si="2"/>
        <v>210.12</v>
      </c>
    </row>
    <row r="99" s="3" customFormat="1" ht="23" spans="1:9">
      <c r="A99" s="37"/>
      <c r="B99" s="37"/>
      <c r="C99" s="38"/>
      <c r="D99" s="38"/>
      <c r="E99" s="37"/>
      <c r="F99" s="39" t="s">
        <v>22</v>
      </c>
      <c r="G99" s="33">
        <v>10506</v>
      </c>
      <c r="H99" s="35">
        <v>0.005</v>
      </c>
      <c r="I99" s="36">
        <f t="shared" si="2"/>
        <v>52.53</v>
      </c>
    </row>
    <row r="100" s="3" customFormat="1" ht="23" spans="1:9">
      <c r="A100" s="37"/>
      <c r="B100" s="37"/>
      <c r="C100" s="38"/>
      <c r="D100" s="38"/>
      <c r="E100" s="37"/>
      <c r="F100" s="34" t="s">
        <v>58</v>
      </c>
      <c r="G100" s="33">
        <v>7066</v>
      </c>
      <c r="H100" s="35">
        <v>0.055</v>
      </c>
      <c r="I100" s="36">
        <f t="shared" si="2"/>
        <v>388.63</v>
      </c>
    </row>
    <row r="101" s="3" customFormat="1" ht="23" spans="1:9">
      <c r="A101" s="37"/>
      <c r="B101" s="37"/>
      <c r="C101" s="38"/>
      <c r="D101" s="38"/>
      <c r="E101" s="37"/>
      <c r="F101" s="34" t="s">
        <v>23</v>
      </c>
      <c r="G101" s="33">
        <v>10506</v>
      </c>
      <c r="H101" s="35">
        <v>0.0091</v>
      </c>
      <c r="I101" s="36">
        <f t="shared" si="2"/>
        <v>95.6046</v>
      </c>
    </row>
    <row r="102" s="3" customFormat="1" ht="23" spans="1:9">
      <c r="A102" s="37"/>
      <c r="B102" s="37"/>
      <c r="C102" s="38"/>
      <c r="D102" s="38"/>
      <c r="E102" s="37"/>
      <c r="F102" s="34" t="s">
        <v>30</v>
      </c>
      <c r="G102" s="43">
        <v>4306</v>
      </c>
      <c r="H102" s="35">
        <v>0.013</v>
      </c>
      <c r="I102" s="36">
        <f t="shared" si="2"/>
        <v>55.978</v>
      </c>
    </row>
    <row r="103" s="3" customFormat="1" ht="23" spans="1:9">
      <c r="A103" s="37"/>
      <c r="B103" s="37"/>
      <c r="C103" s="38"/>
      <c r="D103" s="38"/>
      <c r="E103" s="37"/>
      <c r="F103" s="34" t="s">
        <v>84</v>
      </c>
      <c r="G103" s="33">
        <v>3440</v>
      </c>
      <c r="H103" s="35">
        <v>0.046</v>
      </c>
      <c r="I103" s="36">
        <f t="shared" si="2"/>
        <v>158.24</v>
      </c>
    </row>
    <row r="104" s="3" customFormat="1" ht="23" spans="1:9">
      <c r="A104" s="41"/>
      <c r="B104" s="41"/>
      <c r="C104" s="42"/>
      <c r="D104" s="42"/>
      <c r="E104" s="41"/>
      <c r="F104" s="34" t="s">
        <v>50</v>
      </c>
      <c r="G104" s="33">
        <v>3440</v>
      </c>
      <c r="H104" s="35">
        <v>0.0169</v>
      </c>
      <c r="I104" s="36">
        <f t="shared" ref="I104:I135" si="3">G104*H104</f>
        <v>58.136</v>
      </c>
    </row>
    <row r="105" s="3" customFormat="1" ht="23" spans="1:9">
      <c r="A105" s="31" t="s">
        <v>78</v>
      </c>
      <c r="B105" s="31" t="s">
        <v>16</v>
      </c>
      <c r="C105" s="32" t="s">
        <v>85</v>
      </c>
      <c r="D105" s="32" t="s">
        <v>86</v>
      </c>
      <c r="E105" s="51" t="s">
        <v>33</v>
      </c>
      <c r="F105" s="34" t="s">
        <v>70</v>
      </c>
      <c r="G105" s="33">
        <v>5150</v>
      </c>
      <c r="H105" s="35">
        <v>0.0254</v>
      </c>
      <c r="I105" s="36">
        <f t="shared" si="3"/>
        <v>130.81</v>
      </c>
    </row>
    <row r="106" s="3" customFormat="1" ht="23" spans="1:9">
      <c r="A106" s="37"/>
      <c r="B106" s="37"/>
      <c r="C106" s="38"/>
      <c r="D106" s="38"/>
      <c r="E106" s="53"/>
      <c r="F106" s="34" t="s">
        <v>21</v>
      </c>
      <c r="G106" s="33">
        <v>10300</v>
      </c>
      <c r="H106" s="35">
        <v>0.01</v>
      </c>
      <c r="I106" s="36">
        <f t="shared" si="3"/>
        <v>103</v>
      </c>
    </row>
    <row r="107" s="3" customFormat="1" ht="23" spans="1:9">
      <c r="A107" s="37"/>
      <c r="B107" s="37"/>
      <c r="C107" s="38"/>
      <c r="D107" s="38"/>
      <c r="E107" s="53"/>
      <c r="F107" s="34" t="s">
        <v>61</v>
      </c>
      <c r="G107" s="33">
        <v>5150</v>
      </c>
      <c r="H107" s="35">
        <v>0.055</v>
      </c>
      <c r="I107" s="36">
        <f t="shared" si="3"/>
        <v>283.25</v>
      </c>
    </row>
    <row r="108" s="3" customFormat="1" ht="23" spans="1:9">
      <c r="A108" s="37"/>
      <c r="B108" s="37"/>
      <c r="C108" s="38"/>
      <c r="D108" s="38"/>
      <c r="E108" s="53"/>
      <c r="F108" s="34" t="s">
        <v>23</v>
      </c>
      <c r="G108" s="33">
        <v>5150</v>
      </c>
      <c r="H108" s="35">
        <v>0.0091</v>
      </c>
      <c r="I108" s="36">
        <f t="shared" si="3"/>
        <v>46.865</v>
      </c>
    </row>
    <row r="109" s="3" customFormat="1" ht="23" spans="1:9">
      <c r="A109" s="41"/>
      <c r="B109" s="41"/>
      <c r="C109" s="42"/>
      <c r="D109" s="42"/>
      <c r="E109" s="55"/>
      <c r="F109" s="34" t="s">
        <v>36</v>
      </c>
      <c r="G109" s="33">
        <v>3085</v>
      </c>
      <c r="H109" s="35">
        <v>0.013</v>
      </c>
      <c r="I109" s="36">
        <f t="shared" si="3"/>
        <v>40.105</v>
      </c>
    </row>
    <row r="110" s="3" customFormat="1" ht="23" spans="1:9">
      <c r="A110" s="31" t="s">
        <v>87</v>
      </c>
      <c r="B110" s="31" t="s">
        <v>16</v>
      </c>
      <c r="C110" s="32" t="s">
        <v>88</v>
      </c>
      <c r="D110" s="52" t="s">
        <v>89</v>
      </c>
      <c r="E110" s="52" t="s">
        <v>28</v>
      </c>
      <c r="F110" s="44" t="s">
        <v>34</v>
      </c>
      <c r="G110" s="33">
        <v>10300</v>
      </c>
      <c r="H110" s="35">
        <v>0.0254</v>
      </c>
      <c r="I110" s="36">
        <f t="shared" si="3"/>
        <v>261.62</v>
      </c>
    </row>
    <row r="111" s="3" customFormat="1" ht="23" spans="1:9">
      <c r="A111" s="37"/>
      <c r="B111" s="37"/>
      <c r="C111" s="38"/>
      <c r="D111" s="54"/>
      <c r="E111" s="54"/>
      <c r="F111" s="34" t="s">
        <v>21</v>
      </c>
      <c r="G111" s="33">
        <v>20600</v>
      </c>
      <c r="H111" s="35">
        <v>0.01</v>
      </c>
      <c r="I111" s="36">
        <f t="shared" si="3"/>
        <v>206</v>
      </c>
    </row>
    <row r="112" s="3" customFormat="1" ht="23" spans="1:9">
      <c r="A112" s="37"/>
      <c r="B112" s="37"/>
      <c r="C112" s="38"/>
      <c r="D112" s="54"/>
      <c r="E112" s="54"/>
      <c r="F112" s="43" t="s">
        <v>40</v>
      </c>
      <c r="G112" s="33">
        <v>20600</v>
      </c>
      <c r="H112" s="35">
        <v>0.015</v>
      </c>
      <c r="I112" s="36">
        <f t="shared" si="3"/>
        <v>309</v>
      </c>
    </row>
    <row r="113" s="3" customFormat="1" ht="23" spans="1:9">
      <c r="A113" s="37"/>
      <c r="B113" s="37"/>
      <c r="C113" s="38"/>
      <c r="D113" s="54"/>
      <c r="E113" s="54"/>
      <c r="F113" s="34" t="s">
        <v>29</v>
      </c>
      <c r="G113" s="33">
        <v>10300</v>
      </c>
      <c r="H113" s="35">
        <v>0.055</v>
      </c>
      <c r="I113" s="36">
        <f t="shared" si="3"/>
        <v>566.5</v>
      </c>
    </row>
    <row r="114" s="3" customFormat="1" ht="23" spans="1:9">
      <c r="A114" s="37"/>
      <c r="B114" s="37"/>
      <c r="C114" s="38"/>
      <c r="D114" s="54"/>
      <c r="E114" s="54"/>
      <c r="F114" s="34" t="s">
        <v>23</v>
      </c>
      <c r="G114" s="33">
        <v>10300</v>
      </c>
      <c r="H114" s="35">
        <v>0.0091</v>
      </c>
      <c r="I114" s="36">
        <f t="shared" si="3"/>
        <v>93.73</v>
      </c>
    </row>
    <row r="115" s="3" customFormat="1" ht="23" spans="1:9">
      <c r="A115" s="41"/>
      <c r="B115" s="41"/>
      <c r="C115" s="42"/>
      <c r="D115" s="56"/>
      <c r="E115" s="56"/>
      <c r="F115" s="34" t="s">
        <v>30</v>
      </c>
      <c r="G115" s="43">
        <v>6324</v>
      </c>
      <c r="H115" s="35">
        <v>0.013</v>
      </c>
      <c r="I115" s="36">
        <f t="shared" si="3"/>
        <v>82.212</v>
      </c>
    </row>
    <row r="116" s="3" customFormat="1" ht="23" spans="1:9">
      <c r="A116" s="33" t="s">
        <v>87</v>
      </c>
      <c r="B116" s="33" t="s">
        <v>16</v>
      </c>
      <c r="C116" s="50" t="s">
        <v>90</v>
      </c>
      <c r="D116" s="49" t="s">
        <v>91</v>
      </c>
      <c r="E116" s="49" t="s">
        <v>19</v>
      </c>
      <c r="F116" s="34" t="s">
        <v>20</v>
      </c>
      <c r="G116" s="33">
        <v>30900</v>
      </c>
      <c r="H116" s="35">
        <v>0.0254</v>
      </c>
      <c r="I116" s="36">
        <f t="shared" si="3"/>
        <v>784.86</v>
      </c>
    </row>
    <row r="117" s="3" customFormat="1" ht="23" spans="1:9">
      <c r="A117" s="33"/>
      <c r="B117" s="33"/>
      <c r="C117" s="50"/>
      <c r="D117" s="49"/>
      <c r="E117" s="49"/>
      <c r="F117" s="34" t="s">
        <v>21</v>
      </c>
      <c r="G117" s="33">
        <v>61800</v>
      </c>
      <c r="H117" s="35">
        <v>0.01</v>
      </c>
      <c r="I117" s="36">
        <f t="shared" si="3"/>
        <v>618</v>
      </c>
    </row>
    <row r="118" s="3" customFormat="1" ht="23" spans="1:9">
      <c r="A118" s="33"/>
      <c r="B118" s="33"/>
      <c r="C118" s="50"/>
      <c r="D118" s="49"/>
      <c r="E118" s="49"/>
      <c r="F118" s="39" t="s">
        <v>22</v>
      </c>
      <c r="G118" s="33">
        <v>30900</v>
      </c>
      <c r="H118" s="35">
        <v>0.005</v>
      </c>
      <c r="I118" s="36">
        <f t="shared" si="3"/>
        <v>154.5</v>
      </c>
    </row>
    <row r="119" s="3" customFormat="1" ht="23" spans="1:9">
      <c r="A119" s="33"/>
      <c r="B119" s="33"/>
      <c r="C119" s="50"/>
      <c r="D119" s="49"/>
      <c r="E119" s="49"/>
      <c r="F119" s="39" t="s">
        <v>23</v>
      </c>
      <c r="G119" s="33">
        <v>30900</v>
      </c>
      <c r="H119" s="35">
        <v>0.0091</v>
      </c>
      <c r="I119" s="36">
        <f t="shared" si="3"/>
        <v>281.19</v>
      </c>
    </row>
    <row r="120" s="3" customFormat="1" ht="23" spans="1:9">
      <c r="A120" s="33"/>
      <c r="B120" s="33"/>
      <c r="C120" s="50"/>
      <c r="D120" s="49"/>
      <c r="E120" s="49"/>
      <c r="F120" s="39" t="s">
        <v>24</v>
      </c>
      <c r="G120" s="33">
        <v>17862</v>
      </c>
      <c r="H120" s="35">
        <v>0.013</v>
      </c>
      <c r="I120" s="36">
        <f t="shared" si="3"/>
        <v>232.206</v>
      </c>
    </row>
    <row r="121" s="3" customFormat="1" ht="23" spans="1:9">
      <c r="A121" s="33"/>
      <c r="B121" s="33"/>
      <c r="C121" s="50"/>
      <c r="D121" s="49"/>
      <c r="E121" s="49"/>
      <c r="F121" s="39" t="s">
        <v>25</v>
      </c>
      <c r="G121" s="33">
        <v>30900</v>
      </c>
      <c r="H121" s="35">
        <v>0.055</v>
      </c>
      <c r="I121" s="36">
        <f t="shared" si="3"/>
        <v>1699.5</v>
      </c>
    </row>
    <row r="122" s="3" customFormat="1" ht="23" spans="1:9">
      <c r="A122" s="33" t="s">
        <v>92</v>
      </c>
      <c r="B122" s="33" t="s">
        <v>16</v>
      </c>
      <c r="C122" s="50" t="s">
        <v>93</v>
      </c>
      <c r="D122" s="33" t="s">
        <v>94</v>
      </c>
      <c r="E122" s="33" t="s">
        <v>57</v>
      </c>
      <c r="F122" s="44" t="s">
        <v>34</v>
      </c>
      <c r="G122" s="33">
        <v>10300</v>
      </c>
      <c r="H122" s="35">
        <v>0.0254</v>
      </c>
      <c r="I122" s="36">
        <f t="shared" si="3"/>
        <v>261.62</v>
      </c>
    </row>
    <row r="123" s="3" customFormat="1" ht="23" spans="1:9">
      <c r="A123" s="33"/>
      <c r="B123" s="33"/>
      <c r="C123" s="50"/>
      <c r="D123" s="33"/>
      <c r="E123" s="33"/>
      <c r="F123" s="34" t="s">
        <v>21</v>
      </c>
      <c r="G123" s="33">
        <v>20600</v>
      </c>
      <c r="H123" s="35">
        <v>0.01</v>
      </c>
      <c r="I123" s="36">
        <f t="shared" si="3"/>
        <v>206</v>
      </c>
    </row>
    <row r="124" s="3" customFormat="1" ht="23" spans="1:9">
      <c r="A124" s="33"/>
      <c r="B124" s="33"/>
      <c r="C124" s="50"/>
      <c r="D124" s="33"/>
      <c r="E124" s="33"/>
      <c r="F124" s="39" t="s">
        <v>22</v>
      </c>
      <c r="G124" s="33">
        <v>10300</v>
      </c>
      <c r="H124" s="35">
        <v>0.005</v>
      </c>
      <c r="I124" s="36">
        <f t="shared" si="3"/>
        <v>51.5</v>
      </c>
    </row>
    <row r="125" s="3" customFormat="1" ht="23" spans="1:9">
      <c r="A125" s="33"/>
      <c r="B125" s="33"/>
      <c r="C125" s="50"/>
      <c r="D125" s="33"/>
      <c r="E125" s="33"/>
      <c r="F125" s="34" t="s">
        <v>58</v>
      </c>
      <c r="G125" s="33">
        <v>10300</v>
      </c>
      <c r="H125" s="35">
        <v>0.055</v>
      </c>
      <c r="I125" s="36">
        <f t="shared" si="3"/>
        <v>566.5</v>
      </c>
    </row>
    <row r="126" s="3" customFormat="1" ht="23" spans="1:9">
      <c r="A126" s="33"/>
      <c r="B126" s="33"/>
      <c r="C126" s="50"/>
      <c r="D126" s="33"/>
      <c r="E126" s="33"/>
      <c r="F126" s="34" t="s">
        <v>23</v>
      </c>
      <c r="G126" s="33">
        <v>10300</v>
      </c>
      <c r="H126" s="35">
        <v>0.0091</v>
      </c>
      <c r="I126" s="36">
        <f t="shared" si="3"/>
        <v>93.73</v>
      </c>
    </row>
    <row r="127" s="3" customFormat="1" ht="23" spans="1:9">
      <c r="A127" s="33"/>
      <c r="B127" s="33"/>
      <c r="C127" s="50"/>
      <c r="D127" s="33"/>
      <c r="E127" s="33"/>
      <c r="F127" s="34" t="s">
        <v>30</v>
      </c>
      <c r="G127" s="33">
        <v>6497</v>
      </c>
      <c r="H127" s="35">
        <v>0.013</v>
      </c>
      <c r="I127" s="36">
        <f t="shared" si="3"/>
        <v>84.461</v>
      </c>
    </row>
    <row r="128" s="3" customFormat="1" ht="23" spans="1:9">
      <c r="A128" s="33" t="s">
        <v>95</v>
      </c>
      <c r="B128" s="33" t="s">
        <v>16</v>
      </c>
      <c r="C128" s="50" t="s">
        <v>96</v>
      </c>
      <c r="D128" s="50" t="s">
        <v>97</v>
      </c>
      <c r="E128" s="48" t="s">
        <v>33</v>
      </c>
      <c r="F128" s="34" t="s">
        <v>20</v>
      </c>
      <c r="G128" s="33">
        <v>20600</v>
      </c>
      <c r="H128" s="35">
        <v>0.0254</v>
      </c>
      <c r="I128" s="36">
        <f t="shared" si="3"/>
        <v>523.24</v>
      </c>
    </row>
    <row r="129" s="3" customFormat="1" ht="23" spans="1:9">
      <c r="A129" s="33"/>
      <c r="B129" s="33"/>
      <c r="C129" s="50"/>
      <c r="D129" s="50"/>
      <c r="E129" s="48"/>
      <c r="F129" s="34" t="s">
        <v>34</v>
      </c>
      <c r="G129" s="33">
        <v>41200</v>
      </c>
      <c r="H129" s="35">
        <v>0.0254</v>
      </c>
      <c r="I129" s="36">
        <f t="shared" si="3"/>
        <v>1046.48</v>
      </c>
    </row>
    <row r="130" s="3" customFormat="1" ht="23" spans="1:9">
      <c r="A130" s="33"/>
      <c r="B130" s="33"/>
      <c r="C130" s="50"/>
      <c r="D130" s="50"/>
      <c r="E130" s="48"/>
      <c r="F130" s="34" t="s">
        <v>21</v>
      </c>
      <c r="G130" s="33">
        <v>123600</v>
      </c>
      <c r="H130" s="35">
        <v>0.01</v>
      </c>
      <c r="I130" s="36">
        <f t="shared" si="3"/>
        <v>1236</v>
      </c>
    </row>
    <row r="131" s="3" customFormat="1" ht="23" spans="1:9">
      <c r="A131" s="33"/>
      <c r="B131" s="33"/>
      <c r="C131" s="50"/>
      <c r="D131" s="50"/>
      <c r="E131" s="48"/>
      <c r="F131" s="34" t="s">
        <v>61</v>
      </c>
      <c r="G131" s="33">
        <v>61800</v>
      </c>
      <c r="H131" s="35">
        <v>0.055</v>
      </c>
      <c r="I131" s="36">
        <f t="shared" si="3"/>
        <v>3399</v>
      </c>
    </row>
    <row r="132" s="3" customFormat="1" ht="23" spans="1:9">
      <c r="A132" s="33"/>
      <c r="B132" s="33"/>
      <c r="C132" s="50"/>
      <c r="D132" s="50"/>
      <c r="E132" s="48"/>
      <c r="F132" s="34" t="s">
        <v>23</v>
      </c>
      <c r="G132" s="33">
        <v>61800</v>
      </c>
      <c r="H132" s="35">
        <v>0.0091</v>
      </c>
      <c r="I132" s="36">
        <f t="shared" si="3"/>
        <v>562.38</v>
      </c>
    </row>
    <row r="133" s="3" customFormat="1" ht="23" spans="1:9">
      <c r="A133" s="33"/>
      <c r="B133" s="33"/>
      <c r="C133" s="50"/>
      <c r="D133" s="50"/>
      <c r="E133" s="48"/>
      <c r="F133" s="34" t="s">
        <v>36</v>
      </c>
      <c r="G133" s="33">
        <v>51753</v>
      </c>
      <c r="H133" s="35">
        <v>0.013</v>
      </c>
      <c r="I133" s="36">
        <f t="shared" si="3"/>
        <v>672.789</v>
      </c>
    </row>
    <row r="134" s="3" customFormat="1" ht="23" spans="1:9">
      <c r="A134" s="31" t="s">
        <v>98</v>
      </c>
      <c r="B134" s="31" t="s">
        <v>16</v>
      </c>
      <c r="C134" s="32" t="s">
        <v>99</v>
      </c>
      <c r="D134" s="31" t="s">
        <v>100</v>
      </c>
      <c r="E134" s="31" t="s">
        <v>101</v>
      </c>
      <c r="F134" s="44" t="s">
        <v>34</v>
      </c>
      <c r="G134" s="33">
        <v>717</v>
      </c>
      <c r="H134" s="35">
        <v>0.0254</v>
      </c>
      <c r="I134" s="36">
        <f t="shared" si="3"/>
        <v>18.2118</v>
      </c>
    </row>
    <row r="135" s="3" customFormat="1" ht="23" spans="1:9">
      <c r="A135" s="41"/>
      <c r="B135" s="41"/>
      <c r="C135" s="42"/>
      <c r="D135" s="41"/>
      <c r="E135" s="41"/>
      <c r="F135" s="34" t="s">
        <v>21</v>
      </c>
      <c r="G135" s="33">
        <v>1434</v>
      </c>
      <c r="H135" s="35">
        <v>0.01</v>
      </c>
      <c r="I135" s="36">
        <f t="shared" si="3"/>
        <v>14.34</v>
      </c>
    </row>
    <row r="136" s="3" customFormat="1" ht="23" spans="1:9">
      <c r="A136" s="33" t="s">
        <v>102</v>
      </c>
      <c r="B136" s="33" t="s">
        <v>16</v>
      </c>
      <c r="C136" s="50" t="s">
        <v>103</v>
      </c>
      <c r="D136" s="33" t="s">
        <v>104</v>
      </c>
      <c r="E136" s="33" t="s">
        <v>105</v>
      </c>
      <c r="F136" s="34" t="s">
        <v>106</v>
      </c>
      <c r="G136" s="33">
        <v>7725</v>
      </c>
      <c r="H136" s="35">
        <v>0.0254</v>
      </c>
      <c r="I136" s="36">
        <f t="shared" ref="I136:I199" si="4">G136*H136</f>
        <v>196.215</v>
      </c>
    </row>
    <row r="137" s="3" customFormat="1" ht="23" spans="1:9">
      <c r="A137" s="33"/>
      <c r="B137" s="33"/>
      <c r="C137" s="50"/>
      <c r="D137" s="33"/>
      <c r="E137" s="33"/>
      <c r="F137" s="34" t="s">
        <v>21</v>
      </c>
      <c r="G137" s="33">
        <v>15450</v>
      </c>
      <c r="H137" s="35">
        <v>0.01</v>
      </c>
      <c r="I137" s="36">
        <f t="shared" si="4"/>
        <v>154.5</v>
      </c>
    </row>
    <row r="138" s="3" customFormat="1" ht="23" spans="1:9">
      <c r="A138" s="33"/>
      <c r="B138" s="33"/>
      <c r="C138" s="50"/>
      <c r="D138" s="33"/>
      <c r="E138" s="33"/>
      <c r="F138" s="39" t="s">
        <v>22</v>
      </c>
      <c r="G138" s="33">
        <v>7725</v>
      </c>
      <c r="H138" s="35">
        <v>0.005</v>
      </c>
      <c r="I138" s="36">
        <f t="shared" si="4"/>
        <v>38.625</v>
      </c>
    </row>
    <row r="139" s="3" customFormat="1" ht="23" spans="1:9">
      <c r="A139" s="33"/>
      <c r="B139" s="33"/>
      <c r="C139" s="50"/>
      <c r="D139" s="33"/>
      <c r="E139" s="33"/>
      <c r="F139" s="34" t="s">
        <v>23</v>
      </c>
      <c r="G139" s="33">
        <v>7725</v>
      </c>
      <c r="H139" s="35">
        <v>0.0091</v>
      </c>
      <c r="I139" s="36">
        <f t="shared" si="4"/>
        <v>70.2975</v>
      </c>
    </row>
    <row r="140" s="3" customFormat="1" ht="23" spans="1:9">
      <c r="A140" s="33"/>
      <c r="B140" s="33"/>
      <c r="C140" s="50"/>
      <c r="D140" s="33"/>
      <c r="E140" s="33"/>
      <c r="F140" s="34" t="s">
        <v>49</v>
      </c>
      <c r="G140" s="33">
        <v>7725</v>
      </c>
      <c r="H140" s="35">
        <v>0.046</v>
      </c>
      <c r="I140" s="36">
        <f t="shared" si="4"/>
        <v>355.35</v>
      </c>
    </row>
    <row r="141" s="3" customFormat="1" ht="23" spans="1:9">
      <c r="A141" s="33"/>
      <c r="B141" s="33"/>
      <c r="C141" s="50"/>
      <c r="D141" s="33"/>
      <c r="E141" s="33"/>
      <c r="F141" s="34" t="s">
        <v>50</v>
      </c>
      <c r="G141" s="33">
        <v>7725</v>
      </c>
      <c r="H141" s="35">
        <v>0.0169</v>
      </c>
      <c r="I141" s="36">
        <f t="shared" si="4"/>
        <v>130.5525</v>
      </c>
    </row>
    <row r="142" s="3" customFormat="1" ht="23" spans="1:9">
      <c r="A142" s="33" t="s">
        <v>102</v>
      </c>
      <c r="B142" s="33" t="s">
        <v>16</v>
      </c>
      <c r="C142" s="50" t="s">
        <v>107</v>
      </c>
      <c r="D142" s="33" t="s">
        <v>108</v>
      </c>
      <c r="E142" s="33" t="s">
        <v>109</v>
      </c>
      <c r="F142" s="34" t="s">
        <v>34</v>
      </c>
      <c r="G142" s="33">
        <v>6180</v>
      </c>
      <c r="H142" s="35">
        <v>0.0254</v>
      </c>
      <c r="I142" s="36">
        <f t="shared" si="4"/>
        <v>156.972</v>
      </c>
    </row>
    <row r="143" s="3" customFormat="1" ht="23" spans="1:9">
      <c r="A143" s="33"/>
      <c r="B143" s="33"/>
      <c r="C143" s="50"/>
      <c r="D143" s="33"/>
      <c r="E143" s="33"/>
      <c r="F143" s="34" t="s">
        <v>21</v>
      </c>
      <c r="G143" s="33">
        <v>12360</v>
      </c>
      <c r="H143" s="35">
        <v>0.01</v>
      </c>
      <c r="I143" s="36">
        <f t="shared" si="4"/>
        <v>123.6</v>
      </c>
    </row>
    <row r="144" s="3" customFormat="1" ht="23" spans="1:9">
      <c r="A144" s="33"/>
      <c r="B144" s="33"/>
      <c r="C144" s="50"/>
      <c r="D144" s="33"/>
      <c r="E144" s="33"/>
      <c r="F144" s="39" t="s">
        <v>22</v>
      </c>
      <c r="G144" s="33">
        <v>6180</v>
      </c>
      <c r="H144" s="35">
        <v>0.005</v>
      </c>
      <c r="I144" s="36">
        <f t="shared" si="4"/>
        <v>30.9</v>
      </c>
    </row>
    <row r="145" s="3" customFormat="1" ht="23" spans="1:9">
      <c r="A145" s="33"/>
      <c r="B145" s="33"/>
      <c r="C145" s="50"/>
      <c r="D145" s="33"/>
      <c r="E145" s="33"/>
      <c r="F145" s="34" t="s">
        <v>49</v>
      </c>
      <c r="G145" s="33">
        <v>6180</v>
      </c>
      <c r="H145" s="35">
        <v>0.046</v>
      </c>
      <c r="I145" s="36">
        <f t="shared" si="4"/>
        <v>284.28</v>
      </c>
    </row>
    <row r="146" s="3" customFormat="1" ht="23" spans="1:9">
      <c r="A146" s="33"/>
      <c r="B146" s="33"/>
      <c r="C146" s="50"/>
      <c r="D146" s="33"/>
      <c r="E146" s="33"/>
      <c r="F146" s="34" t="s">
        <v>50</v>
      </c>
      <c r="G146" s="33">
        <v>6180</v>
      </c>
      <c r="H146" s="35">
        <v>0.0169</v>
      </c>
      <c r="I146" s="36">
        <f t="shared" si="4"/>
        <v>104.442</v>
      </c>
    </row>
    <row r="147" s="3" customFormat="1" ht="23" spans="1:9">
      <c r="A147" s="33"/>
      <c r="B147" s="33"/>
      <c r="C147" s="50"/>
      <c r="D147" s="33"/>
      <c r="E147" s="33"/>
      <c r="F147" s="34" t="s">
        <v>23</v>
      </c>
      <c r="G147" s="33">
        <v>6180</v>
      </c>
      <c r="H147" s="35">
        <v>0.0091</v>
      </c>
      <c r="I147" s="36">
        <f t="shared" si="4"/>
        <v>56.238</v>
      </c>
    </row>
    <row r="148" s="3" customFormat="1" ht="23" spans="1:9">
      <c r="A148" s="40" t="s">
        <v>110</v>
      </c>
      <c r="B148" s="40" t="s">
        <v>16</v>
      </c>
      <c r="C148" s="50" t="s">
        <v>111</v>
      </c>
      <c r="D148" s="50" t="s">
        <v>112</v>
      </c>
      <c r="E148" s="48" t="s">
        <v>33</v>
      </c>
      <c r="F148" s="34" t="s">
        <v>113</v>
      </c>
      <c r="G148" s="33">
        <v>41200</v>
      </c>
      <c r="H148" s="35">
        <v>0.0254</v>
      </c>
      <c r="I148" s="36">
        <f t="shared" si="4"/>
        <v>1046.48</v>
      </c>
    </row>
    <row r="149" s="3" customFormat="1" ht="23" spans="1:9">
      <c r="A149" s="40"/>
      <c r="B149" s="40"/>
      <c r="C149" s="50"/>
      <c r="D149" s="50"/>
      <c r="E149" s="48"/>
      <c r="F149" s="34" t="s">
        <v>21</v>
      </c>
      <c r="G149" s="33">
        <v>82400</v>
      </c>
      <c r="H149" s="35">
        <v>0.01</v>
      </c>
      <c r="I149" s="36">
        <f t="shared" si="4"/>
        <v>824</v>
      </c>
    </row>
    <row r="150" s="3" customFormat="1" ht="23" spans="1:9">
      <c r="A150" s="40"/>
      <c r="B150" s="40"/>
      <c r="C150" s="50"/>
      <c r="D150" s="50"/>
      <c r="E150" s="48"/>
      <c r="F150" s="34" t="s">
        <v>114</v>
      </c>
      <c r="G150" s="33">
        <v>30900</v>
      </c>
      <c r="H150" s="35">
        <v>0.055</v>
      </c>
      <c r="I150" s="36">
        <f t="shared" si="4"/>
        <v>1699.5</v>
      </c>
    </row>
    <row r="151" s="3" customFormat="1" ht="23" spans="1:9">
      <c r="A151" s="40"/>
      <c r="B151" s="40"/>
      <c r="C151" s="50"/>
      <c r="D151" s="50"/>
      <c r="E151" s="48"/>
      <c r="F151" s="34" t="s">
        <v>23</v>
      </c>
      <c r="G151" s="33">
        <v>41200</v>
      </c>
      <c r="H151" s="35">
        <v>0.0091</v>
      </c>
      <c r="I151" s="36">
        <f t="shared" si="4"/>
        <v>374.92</v>
      </c>
    </row>
    <row r="152" s="3" customFormat="1" ht="23" spans="1:9">
      <c r="A152" s="40"/>
      <c r="B152" s="40"/>
      <c r="C152" s="50"/>
      <c r="D152" s="50"/>
      <c r="E152" s="48"/>
      <c r="F152" s="34" t="s">
        <v>115</v>
      </c>
      <c r="G152" s="33">
        <v>20386</v>
      </c>
      <c r="H152" s="35">
        <v>0.013</v>
      </c>
      <c r="I152" s="36">
        <f t="shared" si="4"/>
        <v>265.018</v>
      </c>
    </row>
    <row r="153" s="3" customFormat="1" ht="23" spans="1:9">
      <c r="A153" s="40"/>
      <c r="B153" s="40"/>
      <c r="C153" s="50"/>
      <c r="D153" s="50"/>
      <c r="E153" s="48"/>
      <c r="F153" s="34" t="s">
        <v>116</v>
      </c>
      <c r="G153" s="33">
        <v>10300</v>
      </c>
      <c r="H153" s="35">
        <v>0.046</v>
      </c>
      <c r="I153" s="36">
        <f t="shared" si="4"/>
        <v>473.8</v>
      </c>
    </row>
    <row r="154" s="3" customFormat="1" ht="23" spans="1:9">
      <c r="A154" s="40"/>
      <c r="B154" s="40"/>
      <c r="C154" s="50"/>
      <c r="D154" s="50"/>
      <c r="E154" s="48"/>
      <c r="F154" s="34" t="s">
        <v>117</v>
      </c>
      <c r="G154" s="33">
        <v>10300</v>
      </c>
      <c r="H154" s="35">
        <v>0.0169</v>
      </c>
      <c r="I154" s="36">
        <f t="shared" si="4"/>
        <v>174.07</v>
      </c>
    </row>
    <row r="155" s="3" customFormat="1" ht="23" spans="1:9">
      <c r="A155" s="33" t="s">
        <v>118</v>
      </c>
      <c r="B155" s="33" t="s">
        <v>16</v>
      </c>
      <c r="C155" s="50" t="s">
        <v>119</v>
      </c>
      <c r="D155" s="33" t="s">
        <v>120</v>
      </c>
      <c r="E155" s="33" t="s">
        <v>121</v>
      </c>
      <c r="F155" s="34" t="s">
        <v>34</v>
      </c>
      <c r="G155" s="33">
        <v>1854</v>
      </c>
      <c r="H155" s="35">
        <v>0.0254</v>
      </c>
      <c r="I155" s="57">
        <f t="shared" si="4"/>
        <v>47.0916</v>
      </c>
    </row>
    <row r="156" s="3" customFormat="1" ht="23" spans="1:9">
      <c r="A156" s="33"/>
      <c r="B156" s="33"/>
      <c r="C156" s="50"/>
      <c r="D156" s="33"/>
      <c r="E156" s="33"/>
      <c r="F156" s="34" t="s">
        <v>21</v>
      </c>
      <c r="G156" s="33">
        <v>3708</v>
      </c>
      <c r="H156" s="35">
        <v>0.01</v>
      </c>
      <c r="I156" s="57">
        <f t="shared" si="4"/>
        <v>37.08</v>
      </c>
    </row>
    <row r="157" s="3" customFormat="1" ht="23" spans="1:9">
      <c r="A157" s="33"/>
      <c r="B157" s="33"/>
      <c r="C157" s="50"/>
      <c r="D157" s="33"/>
      <c r="E157" s="33"/>
      <c r="F157" s="39" t="s">
        <v>22</v>
      </c>
      <c r="G157" s="33">
        <v>1854</v>
      </c>
      <c r="H157" s="35">
        <v>0.005</v>
      </c>
      <c r="I157" s="57">
        <f t="shared" si="4"/>
        <v>9.27</v>
      </c>
    </row>
    <row r="158" s="3" customFormat="1" ht="23" spans="1:9">
      <c r="A158" s="33"/>
      <c r="B158" s="33"/>
      <c r="C158" s="50"/>
      <c r="D158" s="33"/>
      <c r="E158" s="33"/>
      <c r="F158" s="39" t="s">
        <v>23</v>
      </c>
      <c r="G158" s="33">
        <v>1854</v>
      </c>
      <c r="H158" s="58">
        <v>0.0091</v>
      </c>
      <c r="I158" s="57">
        <f t="shared" si="4"/>
        <v>16.8714</v>
      </c>
    </row>
    <row r="159" s="3" customFormat="1" ht="23" spans="1:9">
      <c r="A159" s="33"/>
      <c r="B159" s="33"/>
      <c r="C159" s="50"/>
      <c r="D159" s="33"/>
      <c r="E159" s="33"/>
      <c r="F159" s="34" t="s">
        <v>122</v>
      </c>
      <c r="G159" s="33">
        <v>1854</v>
      </c>
      <c r="H159" s="35">
        <v>0.0141</v>
      </c>
      <c r="I159" s="57">
        <f t="shared" si="4"/>
        <v>26.1414</v>
      </c>
    </row>
    <row r="160" s="3" customFormat="1" ht="23" spans="1:9">
      <c r="A160" s="33"/>
      <c r="B160" s="33"/>
      <c r="C160" s="50"/>
      <c r="D160" s="33"/>
      <c r="E160" s="33"/>
      <c r="F160" s="39" t="s">
        <v>24</v>
      </c>
      <c r="G160" s="33">
        <v>1854</v>
      </c>
      <c r="H160" s="58">
        <v>0.013</v>
      </c>
      <c r="I160" s="57">
        <f t="shared" si="4"/>
        <v>24.102</v>
      </c>
    </row>
    <row r="161" s="3" customFormat="1" ht="23" spans="1:9">
      <c r="A161" s="33"/>
      <c r="B161" s="33"/>
      <c r="C161" s="50"/>
      <c r="D161" s="33"/>
      <c r="E161" s="33"/>
      <c r="F161" s="39" t="s">
        <v>123</v>
      </c>
      <c r="G161" s="33">
        <v>1854</v>
      </c>
      <c r="H161" s="58">
        <v>0.055</v>
      </c>
      <c r="I161" s="57">
        <f t="shared" si="4"/>
        <v>101.97</v>
      </c>
    </row>
    <row r="162" s="3" customFormat="1" ht="23" spans="1:9">
      <c r="A162" s="33" t="s">
        <v>118</v>
      </c>
      <c r="B162" s="33" t="s">
        <v>16</v>
      </c>
      <c r="C162" s="50" t="s">
        <v>124</v>
      </c>
      <c r="D162" s="33" t="s">
        <v>125</v>
      </c>
      <c r="E162" s="33" t="s">
        <v>126</v>
      </c>
      <c r="F162" s="34" t="s">
        <v>34</v>
      </c>
      <c r="G162" s="33">
        <v>1030</v>
      </c>
      <c r="H162" s="35">
        <v>0.0254</v>
      </c>
      <c r="I162" s="57">
        <f t="shared" si="4"/>
        <v>26.162</v>
      </c>
    </row>
    <row r="163" s="3" customFormat="1" ht="23" spans="1:9">
      <c r="A163" s="33"/>
      <c r="B163" s="33"/>
      <c r="C163" s="50"/>
      <c r="D163" s="33"/>
      <c r="E163" s="33"/>
      <c r="F163" s="34" t="s">
        <v>21</v>
      </c>
      <c r="G163" s="33">
        <v>2060</v>
      </c>
      <c r="H163" s="35">
        <v>0.01</v>
      </c>
      <c r="I163" s="57">
        <f t="shared" si="4"/>
        <v>20.6</v>
      </c>
    </row>
    <row r="164" s="3" customFormat="1" ht="23" spans="1:9">
      <c r="A164" s="33"/>
      <c r="B164" s="33"/>
      <c r="C164" s="50"/>
      <c r="D164" s="33"/>
      <c r="E164" s="33"/>
      <c r="F164" s="39" t="s">
        <v>22</v>
      </c>
      <c r="G164" s="33">
        <v>1030</v>
      </c>
      <c r="H164" s="35">
        <v>0.005</v>
      </c>
      <c r="I164" s="57">
        <f t="shared" si="4"/>
        <v>5.15</v>
      </c>
    </row>
    <row r="165" s="3" customFormat="1" ht="23" spans="1:9">
      <c r="A165" s="33"/>
      <c r="B165" s="33"/>
      <c r="C165" s="50"/>
      <c r="D165" s="33"/>
      <c r="E165" s="33"/>
      <c r="F165" s="39" t="s">
        <v>23</v>
      </c>
      <c r="G165" s="33">
        <v>1030</v>
      </c>
      <c r="H165" s="58">
        <v>0.0091</v>
      </c>
      <c r="I165" s="57">
        <f t="shared" si="4"/>
        <v>9.373</v>
      </c>
    </row>
    <row r="166" s="3" customFormat="1" ht="23" spans="1:9">
      <c r="A166" s="33"/>
      <c r="B166" s="33"/>
      <c r="C166" s="50"/>
      <c r="D166" s="33"/>
      <c r="E166" s="33"/>
      <c r="F166" s="39" t="s">
        <v>127</v>
      </c>
      <c r="G166" s="33">
        <v>1030</v>
      </c>
      <c r="H166" s="35">
        <v>0.0141</v>
      </c>
      <c r="I166" s="57">
        <f t="shared" si="4"/>
        <v>14.523</v>
      </c>
    </row>
    <row r="167" s="3" customFormat="1" ht="23" spans="1:9">
      <c r="A167" s="33"/>
      <c r="B167" s="33"/>
      <c r="C167" s="50"/>
      <c r="D167" s="33"/>
      <c r="E167" s="33"/>
      <c r="F167" s="39" t="s">
        <v>24</v>
      </c>
      <c r="G167" s="33">
        <v>1030</v>
      </c>
      <c r="H167" s="58">
        <v>0.013</v>
      </c>
      <c r="I167" s="57">
        <f t="shared" si="4"/>
        <v>13.39</v>
      </c>
    </row>
    <row r="168" s="3" customFormat="1" ht="23" spans="1:9">
      <c r="A168" s="33"/>
      <c r="B168" s="33"/>
      <c r="C168" s="50"/>
      <c r="D168" s="33"/>
      <c r="E168" s="33"/>
      <c r="F168" s="39" t="s">
        <v>128</v>
      </c>
      <c r="G168" s="33">
        <v>1030</v>
      </c>
      <c r="H168" s="58">
        <v>0.055</v>
      </c>
      <c r="I168" s="57">
        <f t="shared" si="4"/>
        <v>56.65</v>
      </c>
    </row>
    <row r="169" s="3" customFormat="1" ht="23" spans="1:9">
      <c r="A169" s="33" t="s">
        <v>118</v>
      </c>
      <c r="B169" s="33" t="s">
        <v>16</v>
      </c>
      <c r="C169" s="50" t="s">
        <v>129</v>
      </c>
      <c r="D169" s="33" t="s">
        <v>130</v>
      </c>
      <c r="E169" s="33" t="s">
        <v>83</v>
      </c>
      <c r="F169" s="34" t="s">
        <v>34</v>
      </c>
      <c r="G169" s="33">
        <v>10300</v>
      </c>
      <c r="H169" s="35">
        <v>0.0254</v>
      </c>
      <c r="I169" s="57">
        <f t="shared" si="4"/>
        <v>261.62</v>
      </c>
    </row>
    <row r="170" s="3" customFormat="1" ht="23" spans="1:9">
      <c r="A170" s="33"/>
      <c r="B170" s="33"/>
      <c r="C170" s="50"/>
      <c r="D170" s="33"/>
      <c r="E170" s="33"/>
      <c r="F170" s="34" t="s">
        <v>21</v>
      </c>
      <c r="G170" s="33">
        <v>20600</v>
      </c>
      <c r="H170" s="35">
        <v>0.01</v>
      </c>
      <c r="I170" s="57">
        <f t="shared" si="4"/>
        <v>206</v>
      </c>
    </row>
    <row r="171" s="3" customFormat="1" ht="23" spans="1:9">
      <c r="A171" s="33"/>
      <c r="B171" s="33"/>
      <c r="C171" s="50"/>
      <c r="D171" s="33"/>
      <c r="E171" s="33"/>
      <c r="F171" s="39" t="s">
        <v>22</v>
      </c>
      <c r="G171" s="33">
        <v>10300</v>
      </c>
      <c r="H171" s="35">
        <v>0.005</v>
      </c>
      <c r="I171" s="57">
        <f t="shared" si="4"/>
        <v>51.5</v>
      </c>
    </row>
    <row r="172" s="3" customFormat="1" ht="23" spans="1:9">
      <c r="A172" s="33"/>
      <c r="B172" s="33"/>
      <c r="C172" s="50"/>
      <c r="D172" s="33"/>
      <c r="E172" s="33"/>
      <c r="F172" s="34" t="s">
        <v>58</v>
      </c>
      <c r="G172" s="33">
        <v>6180</v>
      </c>
      <c r="H172" s="35">
        <v>0.055</v>
      </c>
      <c r="I172" s="57">
        <f t="shared" si="4"/>
        <v>339.9</v>
      </c>
    </row>
    <row r="173" s="3" customFormat="1" ht="23" spans="1:9">
      <c r="A173" s="33"/>
      <c r="B173" s="33"/>
      <c r="C173" s="50"/>
      <c r="D173" s="33"/>
      <c r="E173" s="33"/>
      <c r="F173" s="34" t="s">
        <v>23</v>
      </c>
      <c r="G173" s="33">
        <v>10300</v>
      </c>
      <c r="H173" s="35">
        <v>0.0091</v>
      </c>
      <c r="I173" s="57">
        <f t="shared" si="4"/>
        <v>93.73</v>
      </c>
    </row>
    <row r="174" s="3" customFormat="1" ht="23" spans="1:9">
      <c r="A174" s="33"/>
      <c r="B174" s="33"/>
      <c r="C174" s="50"/>
      <c r="D174" s="33"/>
      <c r="E174" s="33"/>
      <c r="F174" s="34" t="s">
        <v>30</v>
      </c>
      <c r="G174" s="43">
        <v>3700</v>
      </c>
      <c r="H174" s="35">
        <v>0.013</v>
      </c>
      <c r="I174" s="57">
        <f t="shared" si="4"/>
        <v>48.1</v>
      </c>
    </row>
    <row r="175" s="3" customFormat="1" ht="23" spans="1:9">
      <c r="A175" s="33"/>
      <c r="B175" s="33"/>
      <c r="C175" s="50"/>
      <c r="D175" s="33"/>
      <c r="E175" s="33"/>
      <c r="F175" s="34" t="s">
        <v>84</v>
      </c>
      <c r="G175" s="33">
        <v>4120</v>
      </c>
      <c r="H175" s="35">
        <v>0.046</v>
      </c>
      <c r="I175" s="57">
        <f t="shared" si="4"/>
        <v>189.52</v>
      </c>
    </row>
    <row r="176" s="3" customFormat="1" ht="23" spans="1:9">
      <c r="A176" s="33"/>
      <c r="B176" s="33"/>
      <c r="C176" s="50"/>
      <c r="D176" s="33"/>
      <c r="E176" s="33"/>
      <c r="F176" s="34" t="s">
        <v>50</v>
      </c>
      <c r="G176" s="33">
        <v>4120</v>
      </c>
      <c r="H176" s="35">
        <v>0.0169</v>
      </c>
      <c r="I176" s="57">
        <f t="shared" si="4"/>
        <v>69.628</v>
      </c>
    </row>
    <row r="177" s="3" customFormat="1" ht="23" spans="1:9">
      <c r="A177" s="33" t="s">
        <v>131</v>
      </c>
      <c r="B177" s="33" t="s">
        <v>16</v>
      </c>
      <c r="C177" s="50" t="s">
        <v>132</v>
      </c>
      <c r="D177" s="33" t="s">
        <v>133</v>
      </c>
      <c r="E177" s="33" t="s">
        <v>134</v>
      </c>
      <c r="F177" s="34" t="s">
        <v>135</v>
      </c>
      <c r="G177" s="33">
        <v>18694</v>
      </c>
      <c r="H177" s="35">
        <v>0.0254</v>
      </c>
      <c r="I177" s="57">
        <f t="shared" si="4"/>
        <v>474.8276</v>
      </c>
    </row>
    <row r="178" s="3" customFormat="1" ht="23" spans="1:9">
      <c r="A178" s="33"/>
      <c r="B178" s="33"/>
      <c r="C178" s="50"/>
      <c r="D178" s="33"/>
      <c r="E178" s="33"/>
      <c r="F178" s="34" t="s">
        <v>136</v>
      </c>
      <c r="G178" s="33">
        <v>18694</v>
      </c>
      <c r="H178" s="35">
        <v>0.01</v>
      </c>
      <c r="I178" s="57">
        <f t="shared" si="4"/>
        <v>186.94</v>
      </c>
    </row>
    <row r="179" s="3" customFormat="1" ht="23" spans="1:9">
      <c r="A179" s="33"/>
      <c r="B179" s="33"/>
      <c r="C179" s="50"/>
      <c r="D179" s="33"/>
      <c r="E179" s="33"/>
      <c r="F179" s="33" t="s">
        <v>137</v>
      </c>
      <c r="G179" s="33">
        <v>18694</v>
      </c>
      <c r="H179" s="35">
        <v>0.055</v>
      </c>
      <c r="I179" s="57">
        <f t="shared" si="4"/>
        <v>1028.17</v>
      </c>
    </row>
    <row r="180" s="3" customFormat="1" ht="23" spans="1:9">
      <c r="A180" s="33"/>
      <c r="B180" s="33"/>
      <c r="C180" s="50"/>
      <c r="D180" s="33"/>
      <c r="E180" s="33"/>
      <c r="F180" s="34" t="s">
        <v>23</v>
      </c>
      <c r="G180" s="33">
        <v>18694</v>
      </c>
      <c r="H180" s="35">
        <v>0.0091</v>
      </c>
      <c r="I180" s="57">
        <f t="shared" si="4"/>
        <v>170.1154</v>
      </c>
    </row>
    <row r="181" s="3" customFormat="1" ht="23" spans="1:9">
      <c r="A181" s="33"/>
      <c r="B181" s="33"/>
      <c r="C181" s="50"/>
      <c r="D181" s="33"/>
      <c r="E181" s="33"/>
      <c r="F181" s="34" t="s">
        <v>30</v>
      </c>
      <c r="G181" s="33">
        <v>18694</v>
      </c>
      <c r="H181" s="35">
        <v>0.013</v>
      </c>
      <c r="I181" s="57">
        <f t="shared" si="4"/>
        <v>243.022</v>
      </c>
    </row>
    <row r="182" s="3" customFormat="1" ht="23" spans="1:9">
      <c r="A182" s="33" t="s">
        <v>131</v>
      </c>
      <c r="B182" s="33" t="s">
        <v>16</v>
      </c>
      <c r="C182" s="50" t="s">
        <v>138</v>
      </c>
      <c r="D182" s="33" t="s">
        <v>139</v>
      </c>
      <c r="E182" s="33" t="s">
        <v>140</v>
      </c>
      <c r="F182" s="34" t="s">
        <v>141</v>
      </c>
      <c r="G182" s="33">
        <v>6798</v>
      </c>
      <c r="H182" s="35">
        <v>0.0254</v>
      </c>
      <c r="I182" s="57">
        <f t="shared" si="4"/>
        <v>172.6692</v>
      </c>
    </row>
    <row r="183" s="3" customFormat="1" ht="23" spans="1:9">
      <c r="A183" s="33"/>
      <c r="B183" s="33"/>
      <c r="C183" s="50"/>
      <c r="D183" s="33"/>
      <c r="E183" s="33"/>
      <c r="F183" s="34" t="s">
        <v>136</v>
      </c>
      <c r="G183" s="33">
        <v>6798</v>
      </c>
      <c r="H183" s="35">
        <v>0.01</v>
      </c>
      <c r="I183" s="57">
        <f t="shared" si="4"/>
        <v>67.98</v>
      </c>
    </row>
    <row r="184" s="3" customFormat="1" ht="23" spans="1:9">
      <c r="A184" s="33"/>
      <c r="B184" s="33"/>
      <c r="C184" s="50"/>
      <c r="D184" s="33"/>
      <c r="E184" s="33"/>
      <c r="F184" s="39" t="s">
        <v>22</v>
      </c>
      <c r="G184" s="33">
        <v>6798</v>
      </c>
      <c r="H184" s="35">
        <v>0.005</v>
      </c>
      <c r="I184" s="57">
        <f t="shared" si="4"/>
        <v>33.99</v>
      </c>
    </row>
    <row r="185" s="3" customFormat="1" ht="23" spans="1:9">
      <c r="A185" s="33"/>
      <c r="B185" s="33"/>
      <c r="C185" s="50"/>
      <c r="D185" s="33"/>
      <c r="E185" s="33"/>
      <c r="F185" s="33" t="s">
        <v>142</v>
      </c>
      <c r="G185" s="33">
        <v>6798</v>
      </c>
      <c r="H185" s="35">
        <v>0.046</v>
      </c>
      <c r="I185" s="57">
        <f t="shared" si="4"/>
        <v>312.708</v>
      </c>
    </row>
    <row r="186" s="3" customFormat="1" ht="23" spans="1:9">
      <c r="A186" s="33"/>
      <c r="B186" s="33"/>
      <c r="C186" s="50"/>
      <c r="D186" s="33"/>
      <c r="E186" s="33"/>
      <c r="F186" s="34" t="s">
        <v>23</v>
      </c>
      <c r="G186" s="33">
        <v>6798</v>
      </c>
      <c r="H186" s="35">
        <v>0.0091</v>
      </c>
      <c r="I186" s="57">
        <f t="shared" si="4"/>
        <v>61.8618</v>
      </c>
    </row>
    <row r="187" s="3" customFormat="1" ht="23" spans="1:9">
      <c r="A187" s="33"/>
      <c r="B187" s="33"/>
      <c r="C187" s="50"/>
      <c r="D187" s="33"/>
      <c r="E187" s="33"/>
      <c r="F187" s="34" t="s">
        <v>143</v>
      </c>
      <c r="G187" s="33">
        <v>6798</v>
      </c>
      <c r="H187" s="35">
        <v>0.0169</v>
      </c>
      <c r="I187" s="57">
        <f t="shared" si="4"/>
        <v>114.8862</v>
      </c>
    </row>
    <row r="188" s="3" customFormat="1" ht="23" spans="1:9">
      <c r="A188" s="50" t="s">
        <v>131</v>
      </c>
      <c r="B188" s="50" t="s">
        <v>16</v>
      </c>
      <c r="C188" s="50" t="s">
        <v>144</v>
      </c>
      <c r="D188" s="50" t="s">
        <v>145</v>
      </c>
      <c r="E188" s="33" t="s">
        <v>57</v>
      </c>
      <c r="F188" s="34" t="s">
        <v>84</v>
      </c>
      <c r="G188" s="33">
        <v>5150</v>
      </c>
      <c r="H188" s="35">
        <v>0.046</v>
      </c>
      <c r="I188" s="57">
        <f t="shared" si="4"/>
        <v>236.9</v>
      </c>
    </row>
    <row r="189" s="3" customFormat="1" ht="23" spans="1:9">
      <c r="A189" s="50"/>
      <c r="B189" s="50"/>
      <c r="C189" s="50"/>
      <c r="D189" s="50"/>
      <c r="E189" s="33"/>
      <c r="F189" s="34" t="s">
        <v>50</v>
      </c>
      <c r="G189" s="33">
        <v>5150</v>
      </c>
      <c r="H189" s="35">
        <v>0.0169</v>
      </c>
      <c r="I189" s="57">
        <f t="shared" si="4"/>
        <v>87.035</v>
      </c>
    </row>
    <row r="190" s="3" customFormat="1" ht="23" spans="1:9">
      <c r="A190" s="50" t="s">
        <v>131</v>
      </c>
      <c r="B190" s="50" t="s">
        <v>16</v>
      </c>
      <c r="C190" s="50" t="s">
        <v>146</v>
      </c>
      <c r="D190" s="50" t="s">
        <v>147</v>
      </c>
      <c r="E190" s="50" t="s">
        <v>57</v>
      </c>
      <c r="F190" s="34" t="s">
        <v>148</v>
      </c>
      <c r="G190" s="33">
        <v>51500</v>
      </c>
      <c r="H190" s="35">
        <v>0.0254</v>
      </c>
      <c r="I190" s="57">
        <f t="shared" si="4"/>
        <v>1308.1</v>
      </c>
    </row>
    <row r="191" s="3" customFormat="1" ht="23" spans="1:9">
      <c r="A191" s="50"/>
      <c r="B191" s="50"/>
      <c r="C191" s="50"/>
      <c r="D191" s="50"/>
      <c r="E191" s="50"/>
      <c r="F191" s="34" t="s">
        <v>21</v>
      </c>
      <c r="G191" s="33">
        <v>103000</v>
      </c>
      <c r="H191" s="35">
        <v>0.01</v>
      </c>
      <c r="I191" s="57">
        <f t="shared" si="4"/>
        <v>1030</v>
      </c>
    </row>
    <row r="192" s="3" customFormat="1" ht="23" spans="1:9">
      <c r="A192" s="50"/>
      <c r="B192" s="50"/>
      <c r="C192" s="50"/>
      <c r="D192" s="50"/>
      <c r="E192" s="50"/>
      <c r="F192" s="39" t="s">
        <v>22</v>
      </c>
      <c r="G192" s="33">
        <v>51500</v>
      </c>
      <c r="H192" s="35">
        <v>0.005</v>
      </c>
      <c r="I192" s="57">
        <f t="shared" si="4"/>
        <v>257.5</v>
      </c>
    </row>
    <row r="193" s="3" customFormat="1" ht="23" spans="1:9">
      <c r="A193" s="50"/>
      <c r="B193" s="50"/>
      <c r="C193" s="50"/>
      <c r="D193" s="50"/>
      <c r="E193" s="50"/>
      <c r="F193" s="34" t="s">
        <v>149</v>
      </c>
      <c r="G193" s="33">
        <v>43260</v>
      </c>
      <c r="H193" s="35">
        <v>0.055</v>
      </c>
      <c r="I193" s="57">
        <f t="shared" si="4"/>
        <v>2379.3</v>
      </c>
    </row>
    <row r="194" s="3" customFormat="1" ht="23" spans="1:9">
      <c r="A194" s="50"/>
      <c r="B194" s="50"/>
      <c r="C194" s="50"/>
      <c r="D194" s="50"/>
      <c r="E194" s="50"/>
      <c r="F194" s="34" t="s">
        <v>23</v>
      </c>
      <c r="G194" s="33">
        <v>51500</v>
      </c>
      <c r="H194" s="35">
        <v>0.0091</v>
      </c>
      <c r="I194" s="57">
        <f t="shared" si="4"/>
        <v>468.65</v>
      </c>
    </row>
    <row r="195" s="3" customFormat="1" ht="23" spans="1:9">
      <c r="A195" s="50"/>
      <c r="B195" s="50"/>
      <c r="C195" s="50"/>
      <c r="D195" s="50"/>
      <c r="E195" s="50"/>
      <c r="F195" s="34" t="s">
        <v>150</v>
      </c>
      <c r="G195" s="33">
        <v>25911</v>
      </c>
      <c r="H195" s="35">
        <v>0.013</v>
      </c>
      <c r="I195" s="57">
        <f t="shared" si="4"/>
        <v>336.843</v>
      </c>
    </row>
    <row r="196" s="3" customFormat="1" ht="23" spans="1:9">
      <c r="A196" s="50"/>
      <c r="B196" s="50"/>
      <c r="C196" s="50"/>
      <c r="D196" s="50"/>
      <c r="E196" s="50"/>
      <c r="F196" s="34" t="s">
        <v>151</v>
      </c>
      <c r="G196" s="33">
        <v>8240</v>
      </c>
      <c r="H196" s="35">
        <v>0.046</v>
      </c>
      <c r="I196" s="57">
        <f t="shared" si="4"/>
        <v>379.04</v>
      </c>
    </row>
    <row r="197" s="3" customFormat="1" ht="23" spans="1:9">
      <c r="A197" s="50"/>
      <c r="B197" s="50"/>
      <c r="C197" s="50"/>
      <c r="D197" s="50"/>
      <c r="E197" s="50"/>
      <c r="F197" s="34" t="s">
        <v>152</v>
      </c>
      <c r="G197" s="33">
        <v>8240</v>
      </c>
      <c r="H197" s="35">
        <v>0.0169</v>
      </c>
      <c r="I197" s="57">
        <f t="shared" si="4"/>
        <v>139.256</v>
      </c>
    </row>
    <row r="198" s="3" customFormat="1" ht="23" spans="1:9">
      <c r="A198" s="33" t="s">
        <v>153</v>
      </c>
      <c r="B198" s="33" t="s">
        <v>16</v>
      </c>
      <c r="C198" s="50" t="s">
        <v>93</v>
      </c>
      <c r="D198" s="33" t="s">
        <v>154</v>
      </c>
      <c r="E198" s="33" t="s">
        <v>155</v>
      </c>
      <c r="F198" s="34" t="s">
        <v>21</v>
      </c>
      <c r="G198" s="33">
        <v>10300</v>
      </c>
      <c r="H198" s="35">
        <v>0.01</v>
      </c>
      <c r="I198" s="57">
        <f t="shared" si="4"/>
        <v>103</v>
      </c>
    </row>
    <row r="199" s="3" customFormat="1" ht="23" spans="1:9">
      <c r="A199" s="33"/>
      <c r="B199" s="33"/>
      <c r="C199" s="50"/>
      <c r="D199" s="33"/>
      <c r="E199" s="33"/>
      <c r="F199" s="39" t="s">
        <v>22</v>
      </c>
      <c r="G199" s="33">
        <v>5150</v>
      </c>
      <c r="H199" s="35">
        <v>0.005</v>
      </c>
      <c r="I199" s="57">
        <f t="shared" si="4"/>
        <v>25.75</v>
      </c>
    </row>
    <row r="200" s="3" customFormat="1" ht="23" spans="1:9">
      <c r="A200" s="32" t="s">
        <v>156</v>
      </c>
      <c r="B200" s="32" t="s">
        <v>16</v>
      </c>
      <c r="C200" s="50" t="s">
        <v>93</v>
      </c>
      <c r="D200" s="50" t="s">
        <v>157</v>
      </c>
      <c r="E200" s="50" t="s">
        <v>57</v>
      </c>
      <c r="F200" s="34" t="s">
        <v>58</v>
      </c>
      <c r="G200" s="33">
        <v>250</v>
      </c>
      <c r="H200" s="35">
        <v>0.055</v>
      </c>
      <c r="I200" s="57">
        <f t="shared" ref="I200:I263" si="5">G200*H200</f>
        <v>13.75</v>
      </c>
    </row>
    <row r="201" s="3" customFormat="1" ht="23" spans="1:9">
      <c r="A201" s="31" t="s">
        <v>156</v>
      </c>
      <c r="B201" s="31" t="s">
        <v>16</v>
      </c>
      <c r="C201" s="50" t="s">
        <v>158</v>
      </c>
      <c r="D201" s="33" t="s">
        <v>159</v>
      </c>
      <c r="E201" s="33" t="s">
        <v>160</v>
      </c>
      <c r="F201" s="34" t="s">
        <v>161</v>
      </c>
      <c r="G201" s="33">
        <v>20600</v>
      </c>
      <c r="H201" s="58">
        <v>0.031</v>
      </c>
      <c r="I201" s="57">
        <f t="shared" si="5"/>
        <v>638.6</v>
      </c>
    </row>
    <row r="202" s="3" customFormat="1" ht="23" spans="1:9">
      <c r="A202" s="37"/>
      <c r="B202" s="37"/>
      <c r="C202" s="50"/>
      <c r="D202" s="33"/>
      <c r="E202" s="33"/>
      <c r="F202" s="34" t="s">
        <v>21</v>
      </c>
      <c r="G202" s="33">
        <v>41200</v>
      </c>
      <c r="H202" s="35">
        <v>0.01</v>
      </c>
      <c r="I202" s="57">
        <f t="shared" si="5"/>
        <v>412</v>
      </c>
    </row>
    <row r="203" s="3" customFormat="1" ht="23" spans="1:9">
      <c r="A203" s="37"/>
      <c r="B203" s="37"/>
      <c r="C203" s="50"/>
      <c r="D203" s="33"/>
      <c r="E203" s="33"/>
      <c r="F203" s="39" t="s">
        <v>22</v>
      </c>
      <c r="G203" s="33">
        <v>20600</v>
      </c>
      <c r="H203" s="35">
        <v>0.005</v>
      </c>
      <c r="I203" s="57">
        <f t="shared" si="5"/>
        <v>103</v>
      </c>
    </row>
    <row r="204" s="3" customFormat="1" ht="23" spans="1:9">
      <c r="A204" s="37"/>
      <c r="B204" s="37"/>
      <c r="C204" s="50"/>
      <c r="D204" s="33"/>
      <c r="E204" s="33"/>
      <c r="F204" s="34" t="s">
        <v>162</v>
      </c>
      <c r="G204" s="33">
        <v>20600</v>
      </c>
      <c r="H204" s="35">
        <v>0.055</v>
      </c>
      <c r="I204" s="57">
        <f t="shared" si="5"/>
        <v>1133</v>
      </c>
    </row>
    <row r="205" s="3" customFormat="1" ht="23" spans="1:9">
      <c r="A205" s="37"/>
      <c r="B205" s="37"/>
      <c r="C205" s="50"/>
      <c r="D205" s="33"/>
      <c r="E205" s="33"/>
      <c r="F205" s="34" t="s">
        <v>23</v>
      </c>
      <c r="G205" s="33">
        <v>20600</v>
      </c>
      <c r="H205" s="35">
        <v>0.0091</v>
      </c>
      <c r="I205" s="57">
        <f t="shared" si="5"/>
        <v>187.46</v>
      </c>
    </row>
    <row r="206" s="3" customFormat="1" ht="23" spans="1:9">
      <c r="A206" s="41"/>
      <c r="B206" s="41"/>
      <c r="C206" s="50"/>
      <c r="D206" s="33"/>
      <c r="E206" s="33"/>
      <c r="F206" s="34" t="s">
        <v>36</v>
      </c>
      <c r="G206" s="33">
        <v>20600</v>
      </c>
      <c r="H206" s="35">
        <v>0.013</v>
      </c>
      <c r="I206" s="57">
        <f t="shared" si="5"/>
        <v>267.8</v>
      </c>
    </row>
    <row r="207" s="3" customFormat="1" ht="23" spans="1:9">
      <c r="A207" s="31" t="s">
        <v>156</v>
      </c>
      <c r="B207" s="31" t="s">
        <v>16</v>
      </c>
      <c r="C207" s="50" t="s">
        <v>163</v>
      </c>
      <c r="D207" s="33" t="s">
        <v>164</v>
      </c>
      <c r="E207" s="33" t="s">
        <v>57</v>
      </c>
      <c r="F207" s="34" t="s">
        <v>165</v>
      </c>
      <c r="G207" s="33">
        <v>10300</v>
      </c>
      <c r="H207" s="35">
        <v>0.0254</v>
      </c>
      <c r="I207" s="57">
        <f t="shared" si="5"/>
        <v>261.62</v>
      </c>
    </row>
    <row r="208" s="3" customFormat="1" ht="23" spans="1:9">
      <c r="A208" s="37"/>
      <c r="B208" s="37"/>
      <c r="C208" s="50"/>
      <c r="D208" s="33"/>
      <c r="E208" s="33"/>
      <c r="F208" s="34" t="s">
        <v>21</v>
      </c>
      <c r="G208" s="33">
        <v>20600</v>
      </c>
      <c r="H208" s="35">
        <v>0.01</v>
      </c>
      <c r="I208" s="57">
        <f t="shared" si="5"/>
        <v>206</v>
      </c>
    </row>
    <row r="209" s="3" customFormat="1" ht="23" spans="1:9">
      <c r="A209" s="37"/>
      <c r="B209" s="37"/>
      <c r="C209" s="50"/>
      <c r="D209" s="33"/>
      <c r="E209" s="33"/>
      <c r="F209" s="39" t="s">
        <v>22</v>
      </c>
      <c r="G209" s="33">
        <v>10300</v>
      </c>
      <c r="H209" s="35">
        <v>0.005</v>
      </c>
      <c r="I209" s="57">
        <f t="shared" si="5"/>
        <v>51.5</v>
      </c>
    </row>
    <row r="210" s="3" customFormat="1" ht="23" spans="1:9">
      <c r="A210" s="37"/>
      <c r="B210" s="37"/>
      <c r="C210" s="50"/>
      <c r="D210" s="33"/>
      <c r="E210" s="33"/>
      <c r="F210" s="34" t="s">
        <v>149</v>
      </c>
      <c r="G210" s="33">
        <v>10300</v>
      </c>
      <c r="H210" s="35">
        <v>0.055</v>
      </c>
      <c r="I210" s="57">
        <f t="shared" si="5"/>
        <v>566.5</v>
      </c>
    </row>
    <row r="211" s="3" customFormat="1" ht="23" spans="1:9">
      <c r="A211" s="37"/>
      <c r="B211" s="37"/>
      <c r="C211" s="50"/>
      <c r="D211" s="33"/>
      <c r="E211" s="33"/>
      <c r="F211" s="34" t="s">
        <v>23</v>
      </c>
      <c r="G211" s="33">
        <v>10300</v>
      </c>
      <c r="H211" s="35">
        <v>0.0091</v>
      </c>
      <c r="I211" s="57">
        <f t="shared" si="5"/>
        <v>93.73</v>
      </c>
    </row>
    <row r="212" s="3" customFormat="1" ht="23" spans="1:9">
      <c r="A212" s="41"/>
      <c r="B212" s="41"/>
      <c r="C212" s="50"/>
      <c r="D212" s="33"/>
      <c r="E212" s="33"/>
      <c r="F212" s="34" t="s">
        <v>36</v>
      </c>
      <c r="G212" s="33">
        <v>7205</v>
      </c>
      <c r="H212" s="35">
        <v>0.013</v>
      </c>
      <c r="I212" s="57">
        <f t="shared" si="5"/>
        <v>93.665</v>
      </c>
    </row>
    <row r="213" s="3" customFormat="1" ht="23" spans="1:9">
      <c r="A213" s="33" t="s">
        <v>156</v>
      </c>
      <c r="B213" s="33" t="s">
        <v>16</v>
      </c>
      <c r="C213" s="50" t="s">
        <v>166</v>
      </c>
      <c r="D213" s="33" t="s">
        <v>167</v>
      </c>
      <c r="E213" s="33" t="s">
        <v>57</v>
      </c>
      <c r="F213" s="34" t="s">
        <v>148</v>
      </c>
      <c r="G213" s="33">
        <v>5150</v>
      </c>
      <c r="H213" s="35">
        <v>0.0254</v>
      </c>
      <c r="I213" s="57">
        <f t="shared" si="5"/>
        <v>130.81</v>
      </c>
    </row>
    <row r="214" s="3" customFormat="1" ht="23" spans="1:9">
      <c r="A214" s="33"/>
      <c r="B214" s="33"/>
      <c r="C214" s="50"/>
      <c r="D214" s="33"/>
      <c r="E214" s="33"/>
      <c r="F214" s="34" t="s">
        <v>21</v>
      </c>
      <c r="G214" s="33">
        <v>10300</v>
      </c>
      <c r="H214" s="35">
        <v>0.01</v>
      </c>
      <c r="I214" s="57">
        <f t="shared" si="5"/>
        <v>103</v>
      </c>
    </row>
    <row r="215" s="3" customFormat="1" ht="23" spans="1:9">
      <c r="A215" s="33"/>
      <c r="B215" s="33"/>
      <c r="C215" s="50"/>
      <c r="D215" s="33"/>
      <c r="E215" s="33"/>
      <c r="F215" s="39" t="s">
        <v>22</v>
      </c>
      <c r="G215" s="33">
        <v>5150</v>
      </c>
      <c r="H215" s="35">
        <v>0.005</v>
      </c>
      <c r="I215" s="57">
        <f t="shared" si="5"/>
        <v>25.75</v>
      </c>
    </row>
    <row r="216" s="3" customFormat="1" ht="23" spans="1:9">
      <c r="A216" s="33"/>
      <c r="B216" s="33"/>
      <c r="C216" s="50"/>
      <c r="D216" s="33"/>
      <c r="E216" s="33"/>
      <c r="F216" s="34" t="s">
        <v>151</v>
      </c>
      <c r="G216" s="33">
        <v>5150</v>
      </c>
      <c r="H216" s="35">
        <v>0.046</v>
      </c>
      <c r="I216" s="57">
        <f t="shared" si="5"/>
        <v>236.9</v>
      </c>
    </row>
    <row r="217" s="3" customFormat="1" ht="23" spans="1:9">
      <c r="A217" s="33"/>
      <c r="B217" s="33"/>
      <c r="C217" s="50"/>
      <c r="D217" s="33"/>
      <c r="E217" s="33"/>
      <c r="F217" s="34" t="s">
        <v>152</v>
      </c>
      <c r="G217" s="33">
        <v>5150</v>
      </c>
      <c r="H217" s="35">
        <v>0.0169</v>
      </c>
      <c r="I217" s="57">
        <f t="shared" si="5"/>
        <v>87.035</v>
      </c>
    </row>
    <row r="218" s="3" customFormat="1" ht="23" spans="1:9">
      <c r="A218" s="33"/>
      <c r="B218" s="33"/>
      <c r="C218" s="50"/>
      <c r="D218" s="33"/>
      <c r="E218" s="33"/>
      <c r="F218" s="34" t="s">
        <v>23</v>
      </c>
      <c r="G218" s="33">
        <v>5150</v>
      </c>
      <c r="H218" s="35">
        <v>0.0091</v>
      </c>
      <c r="I218" s="57">
        <f t="shared" si="5"/>
        <v>46.865</v>
      </c>
    </row>
    <row r="219" s="3" customFormat="1" ht="23" spans="1:9">
      <c r="A219" s="33" t="s">
        <v>168</v>
      </c>
      <c r="B219" s="33" t="s">
        <v>16</v>
      </c>
      <c r="C219" s="50" t="s">
        <v>169</v>
      </c>
      <c r="D219" s="33" t="s">
        <v>170</v>
      </c>
      <c r="E219" s="33" t="s">
        <v>171</v>
      </c>
      <c r="F219" s="34" t="s">
        <v>135</v>
      </c>
      <c r="G219" s="33">
        <v>7210</v>
      </c>
      <c r="H219" s="35">
        <v>0.0254</v>
      </c>
      <c r="I219" s="57">
        <f t="shared" si="5"/>
        <v>183.134</v>
      </c>
    </row>
    <row r="220" s="3" customFormat="1" ht="23" spans="1:9">
      <c r="A220" s="33"/>
      <c r="B220" s="33"/>
      <c r="C220" s="50"/>
      <c r="D220" s="33"/>
      <c r="E220" s="33"/>
      <c r="F220" s="34" t="s">
        <v>172</v>
      </c>
      <c r="G220" s="33">
        <v>7210</v>
      </c>
      <c r="H220" s="35">
        <v>0.01</v>
      </c>
      <c r="I220" s="57">
        <f t="shared" si="5"/>
        <v>72.1</v>
      </c>
    </row>
    <row r="221" s="3" customFormat="1" ht="23" spans="1:9">
      <c r="A221" s="33"/>
      <c r="B221" s="33"/>
      <c r="C221" s="50"/>
      <c r="D221" s="33"/>
      <c r="E221" s="33"/>
      <c r="F221" s="33" t="s">
        <v>137</v>
      </c>
      <c r="G221" s="33">
        <v>7210</v>
      </c>
      <c r="H221" s="35">
        <v>0.055</v>
      </c>
      <c r="I221" s="57">
        <f t="shared" si="5"/>
        <v>396.55</v>
      </c>
    </row>
    <row r="222" s="3" customFormat="1" ht="23" spans="1:9">
      <c r="A222" s="33"/>
      <c r="B222" s="33"/>
      <c r="C222" s="50"/>
      <c r="D222" s="33"/>
      <c r="E222" s="33"/>
      <c r="F222" s="34" t="s">
        <v>23</v>
      </c>
      <c r="G222" s="33">
        <v>7210</v>
      </c>
      <c r="H222" s="35">
        <v>0.0091</v>
      </c>
      <c r="I222" s="57">
        <f t="shared" si="5"/>
        <v>65.611</v>
      </c>
    </row>
    <row r="223" s="3" customFormat="1" ht="23" spans="1:9">
      <c r="A223" s="33"/>
      <c r="B223" s="33"/>
      <c r="C223" s="50"/>
      <c r="D223" s="33"/>
      <c r="E223" s="33"/>
      <c r="F223" s="34" t="s">
        <v>30</v>
      </c>
      <c r="G223" s="33">
        <v>7210</v>
      </c>
      <c r="H223" s="35">
        <v>0.013</v>
      </c>
      <c r="I223" s="57">
        <f t="shared" si="5"/>
        <v>93.73</v>
      </c>
    </row>
    <row r="224" s="3" customFormat="1" ht="23" spans="1:9">
      <c r="A224" s="33" t="s">
        <v>168</v>
      </c>
      <c r="B224" s="33" t="s">
        <v>16</v>
      </c>
      <c r="C224" s="50" t="s">
        <v>173</v>
      </c>
      <c r="D224" s="33" t="s">
        <v>174</v>
      </c>
      <c r="E224" s="33" t="s">
        <v>134</v>
      </c>
      <c r="F224" s="34" t="s">
        <v>135</v>
      </c>
      <c r="G224" s="33">
        <v>4120</v>
      </c>
      <c r="H224" s="35">
        <v>0.0254</v>
      </c>
      <c r="I224" s="57">
        <f t="shared" si="5"/>
        <v>104.648</v>
      </c>
    </row>
    <row r="225" s="3" customFormat="1" ht="23" spans="1:9">
      <c r="A225" s="33"/>
      <c r="B225" s="33"/>
      <c r="C225" s="50"/>
      <c r="D225" s="33"/>
      <c r="E225" s="33"/>
      <c r="F225" s="34" t="s">
        <v>136</v>
      </c>
      <c r="G225" s="33">
        <v>4120</v>
      </c>
      <c r="H225" s="35">
        <v>0.01</v>
      </c>
      <c r="I225" s="57">
        <f t="shared" si="5"/>
        <v>41.2</v>
      </c>
    </row>
    <row r="226" s="3" customFormat="1" ht="23" spans="1:9">
      <c r="A226" s="33"/>
      <c r="B226" s="33"/>
      <c r="C226" s="50"/>
      <c r="D226" s="33"/>
      <c r="E226" s="33"/>
      <c r="F226" s="33" t="s">
        <v>137</v>
      </c>
      <c r="G226" s="33">
        <v>4120</v>
      </c>
      <c r="H226" s="35">
        <v>0.055</v>
      </c>
      <c r="I226" s="57">
        <f t="shared" si="5"/>
        <v>226.6</v>
      </c>
    </row>
    <row r="227" s="3" customFormat="1" ht="23" spans="1:9">
      <c r="A227" s="33"/>
      <c r="B227" s="33"/>
      <c r="C227" s="50"/>
      <c r="D227" s="33"/>
      <c r="E227" s="33"/>
      <c r="F227" s="34" t="s">
        <v>23</v>
      </c>
      <c r="G227" s="33">
        <v>4120</v>
      </c>
      <c r="H227" s="35">
        <v>0.0091</v>
      </c>
      <c r="I227" s="57">
        <f t="shared" si="5"/>
        <v>37.492</v>
      </c>
    </row>
    <row r="228" s="3" customFormat="1" ht="23" spans="1:9">
      <c r="A228" s="33"/>
      <c r="B228" s="33"/>
      <c r="C228" s="50"/>
      <c r="D228" s="33"/>
      <c r="E228" s="33"/>
      <c r="F228" s="34" t="s">
        <v>30</v>
      </c>
      <c r="G228" s="33">
        <v>4120</v>
      </c>
      <c r="H228" s="35">
        <v>0.013</v>
      </c>
      <c r="I228" s="57">
        <f t="shared" si="5"/>
        <v>53.56</v>
      </c>
    </row>
    <row r="229" s="3" customFormat="1" ht="23" spans="1:9">
      <c r="A229" s="33" t="s">
        <v>168</v>
      </c>
      <c r="B229" s="33" t="s">
        <v>16</v>
      </c>
      <c r="C229" s="50" t="s">
        <v>175</v>
      </c>
      <c r="D229" s="33" t="s">
        <v>176</v>
      </c>
      <c r="E229" s="33" t="s">
        <v>177</v>
      </c>
      <c r="F229" s="34" t="s">
        <v>135</v>
      </c>
      <c r="G229" s="33">
        <v>515</v>
      </c>
      <c r="H229" s="35">
        <v>0.0254</v>
      </c>
      <c r="I229" s="57">
        <f t="shared" si="5"/>
        <v>13.081</v>
      </c>
    </row>
    <row r="230" s="3" customFormat="1" ht="23" spans="1:9">
      <c r="A230" s="33"/>
      <c r="B230" s="33"/>
      <c r="C230" s="50"/>
      <c r="D230" s="33"/>
      <c r="E230" s="33"/>
      <c r="F230" s="34" t="s">
        <v>136</v>
      </c>
      <c r="G230" s="33">
        <v>515</v>
      </c>
      <c r="H230" s="35">
        <v>0.01</v>
      </c>
      <c r="I230" s="57">
        <f t="shared" si="5"/>
        <v>5.15</v>
      </c>
    </row>
    <row r="231" s="3" customFormat="1" ht="23" spans="1:9">
      <c r="A231" s="33"/>
      <c r="B231" s="33"/>
      <c r="C231" s="50"/>
      <c r="D231" s="33"/>
      <c r="E231" s="33"/>
      <c r="F231" s="33" t="s">
        <v>137</v>
      </c>
      <c r="G231" s="33">
        <v>515</v>
      </c>
      <c r="H231" s="35">
        <v>0.055</v>
      </c>
      <c r="I231" s="57">
        <f t="shared" si="5"/>
        <v>28.325</v>
      </c>
    </row>
    <row r="232" s="3" customFormat="1" ht="23" spans="1:9">
      <c r="A232" s="33"/>
      <c r="B232" s="33"/>
      <c r="C232" s="50"/>
      <c r="D232" s="33"/>
      <c r="E232" s="33"/>
      <c r="F232" s="39" t="s">
        <v>178</v>
      </c>
      <c r="G232" s="33">
        <v>515</v>
      </c>
      <c r="H232" s="35">
        <v>0.0141</v>
      </c>
      <c r="I232" s="57">
        <f t="shared" si="5"/>
        <v>7.2615</v>
      </c>
    </row>
    <row r="233" s="3" customFormat="1" ht="23" spans="1:9">
      <c r="A233" s="33"/>
      <c r="B233" s="33"/>
      <c r="C233" s="50"/>
      <c r="D233" s="33"/>
      <c r="E233" s="33"/>
      <c r="F233" s="34" t="s">
        <v>23</v>
      </c>
      <c r="G233" s="33">
        <v>515</v>
      </c>
      <c r="H233" s="35">
        <v>0.0091</v>
      </c>
      <c r="I233" s="57">
        <f t="shared" si="5"/>
        <v>4.6865</v>
      </c>
    </row>
    <row r="234" s="3" customFormat="1" ht="23" spans="1:9">
      <c r="A234" s="33"/>
      <c r="B234" s="33"/>
      <c r="C234" s="50"/>
      <c r="D234" s="33"/>
      <c r="E234" s="33"/>
      <c r="F234" s="34" t="s">
        <v>30</v>
      </c>
      <c r="G234" s="33">
        <v>515</v>
      </c>
      <c r="H234" s="35">
        <v>0.013</v>
      </c>
      <c r="I234" s="57">
        <f t="shared" si="5"/>
        <v>6.695</v>
      </c>
    </row>
    <row r="235" s="3" customFormat="1" ht="23" spans="1:9">
      <c r="A235" s="33" t="s">
        <v>168</v>
      </c>
      <c r="B235" s="33" t="s">
        <v>16</v>
      </c>
      <c r="C235" s="50" t="s">
        <v>179</v>
      </c>
      <c r="D235" s="33" t="s">
        <v>180</v>
      </c>
      <c r="E235" s="33" t="s">
        <v>181</v>
      </c>
      <c r="F235" s="34" t="s">
        <v>135</v>
      </c>
      <c r="G235" s="33">
        <v>1030</v>
      </c>
      <c r="H235" s="35">
        <v>0.0254</v>
      </c>
      <c r="I235" s="57">
        <f t="shared" si="5"/>
        <v>26.162</v>
      </c>
    </row>
    <row r="236" s="3" customFormat="1" ht="23" spans="1:9">
      <c r="A236" s="33"/>
      <c r="B236" s="33"/>
      <c r="C236" s="50"/>
      <c r="D236" s="33"/>
      <c r="E236" s="33"/>
      <c r="F236" s="34" t="s">
        <v>136</v>
      </c>
      <c r="G236" s="33">
        <v>1030</v>
      </c>
      <c r="H236" s="35">
        <v>0.01</v>
      </c>
      <c r="I236" s="57">
        <f t="shared" si="5"/>
        <v>10.3</v>
      </c>
    </row>
    <row r="237" s="3" customFormat="1" ht="23" spans="1:9">
      <c r="A237" s="33"/>
      <c r="B237" s="33"/>
      <c r="C237" s="50"/>
      <c r="D237" s="33"/>
      <c r="E237" s="33"/>
      <c r="F237" s="33" t="s">
        <v>137</v>
      </c>
      <c r="G237" s="33">
        <v>1030</v>
      </c>
      <c r="H237" s="35">
        <v>0.055</v>
      </c>
      <c r="I237" s="57">
        <f t="shared" si="5"/>
        <v>56.65</v>
      </c>
    </row>
    <row r="238" s="3" customFormat="1" ht="23" spans="1:9">
      <c r="A238" s="33"/>
      <c r="B238" s="33"/>
      <c r="C238" s="50"/>
      <c r="D238" s="33"/>
      <c r="E238" s="33"/>
      <c r="F238" s="34" t="s">
        <v>182</v>
      </c>
      <c r="G238" s="33">
        <v>1030</v>
      </c>
      <c r="H238" s="35">
        <v>0.0141</v>
      </c>
      <c r="I238" s="57">
        <f t="shared" si="5"/>
        <v>14.523</v>
      </c>
    </row>
    <row r="239" s="3" customFormat="1" ht="23" spans="1:9">
      <c r="A239" s="33"/>
      <c r="B239" s="33"/>
      <c r="C239" s="50"/>
      <c r="D239" s="33"/>
      <c r="E239" s="33"/>
      <c r="F239" s="34" t="s">
        <v>23</v>
      </c>
      <c r="G239" s="33">
        <v>1030</v>
      </c>
      <c r="H239" s="35">
        <v>0.0091</v>
      </c>
      <c r="I239" s="57">
        <f t="shared" si="5"/>
        <v>9.373</v>
      </c>
    </row>
    <row r="240" s="3" customFormat="1" ht="23" spans="1:9">
      <c r="A240" s="33"/>
      <c r="B240" s="33"/>
      <c r="C240" s="50"/>
      <c r="D240" s="33"/>
      <c r="E240" s="33"/>
      <c r="F240" s="34" t="s">
        <v>30</v>
      </c>
      <c r="G240" s="33">
        <v>1030</v>
      </c>
      <c r="H240" s="35">
        <v>0.013</v>
      </c>
      <c r="I240" s="57">
        <f t="shared" si="5"/>
        <v>13.39</v>
      </c>
    </row>
    <row r="241" s="3" customFormat="1" ht="23" spans="1:9">
      <c r="A241" s="33" t="s">
        <v>183</v>
      </c>
      <c r="B241" s="33" t="s">
        <v>16</v>
      </c>
      <c r="C241" s="50" t="s">
        <v>54</v>
      </c>
      <c r="D241" s="33" t="s">
        <v>184</v>
      </c>
      <c r="E241" s="33" t="s">
        <v>134</v>
      </c>
      <c r="F241" s="33" t="s">
        <v>185</v>
      </c>
      <c r="G241" s="33">
        <v>31570</v>
      </c>
      <c r="H241" s="59">
        <v>0.022</v>
      </c>
      <c r="I241" s="57">
        <f t="shared" si="5"/>
        <v>694.54</v>
      </c>
    </row>
    <row r="242" s="3" customFormat="1" ht="23" spans="1:9">
      <c r="A242" s="33"/>
      <c r="B242" s="33"/>
      <c r="C242" s="50"/>
      <c r="D242" s="33"/>
      <c r="E242" s="33"/>
      <c r="F242" s="34" t="s">
        <v>23</v>
      </c>
      <c r="G242" s="33">
        <v>31570</v>
      </c>
      <c r="H242" s="35">
        <v>0.0091</v>
      </c>
      <c r="I242" s="57">
        <f t="shared" si="5"/>
        <v>287.287</v>
      </c>
    </row>
    <row r="243" s="3" customFormat="1" ht="23" spans="1:9">
      <c r="A243" s="33" t="s">
        <v>183</v>
      </c>
      <c r="B243" s="33" t="s">
        <v>16</v>
      </c>
      <c r="C243" s="50" t="s">
        <v>186</v>
      </c>
      <c r="D243" s="33" t="s">
        <v>187</v>
      </c>
      <c r="E243" s="33" t="s">
        <v>57</v>
      </c>
      <c r="F243" s="34" t="s">
        <v>135</v>
      </c>
      <c r="G243" s="33">
        <v>20600</v>
      </c>
      <c r="H243" s="35">
        <v>0.0254</v>
      </c>
      <c r="I243" s="57">
        <f t="shared" si="5"/>
        <v>523.24</v>
      </c>
    </row>
    <row r="244" s="3" customFormat="1" ht="23" spans="1:9">
      <c r="A244" s="33"/>
      <c r="B244" s="33"/>
      <c r="C244" s="50"/>
      <c r="D244" s="33"/>
      <c r="E244" s="33"/>
      <c r="F244" s="34" t="s">
        <v>136</v>
      </c>
      <c r="G244" s="33">
        <v>20600</v>
      </c>
      <c r="H244" s="35">
        <v>0.01</v>
      </c>
      <c r="I244" s="57">
        <f t="shared" si="5"/>
        <v>206</v>
      </c>
    </row>
    <row r="245" s="3" customFormat="1" ht="23" spans="1:9">
      <c r="A245" s="33"/>
      <c r="B245" s="33"/>
      <c r="C245" s="50"/>
      <c r="D245" s="33"/>
      <c r="E245" s="33"/>
      <c r="F245" s="39" t="s">
        <v>22</v>
      </c>
      <c r="G245" s="33">
        <v>20600</v>
      </c>
      <c r="H245" s="35">
        <v>0.005</v>
      </c>
      <c r="I245" s="57">
        <f t="shared" si="5"/>
        <v>103</v>
      </c>
    </row>
    <row r="246" s="3" customFormat="1" ht="23" spans="1:9">
      <c r="A246" s="33"/>
      <c r="B246" s="33"/>
      <c r="C246" s="50"/>
      <c r="D246" s="33"/>
      <c r="E246" s="33"/>
      <c r="F246" s="34" t="s">
        <v>149</v>
      </c>
      <c r="G246" s="33">
        <v>20600</v>
      </c>
      <c r="H246" s="35">
        <v>0.055</v>
      </c>
      <c r="I246" s="57">
        <f t="shared" si="5"/>
        <v>1133</v>
      </c>
    </row>
    <row r="247" s="3" customFormat="1" ht="23" spans="1:9">
      <c r="A247" s="33"/>
      <c r="B247" s="33"/>
      <c r="C247" s="50"/>
      <c r="D247" s="33"/>
      <c r="E247" s="33"/>
      <c r="F247" s="34" t="s">
        <v>23</v>
      </c>
      <c r="G247" s="33">
        <v>20600</v>
      </c>
      <c r="H247" s="35">
        <v>0.0091</v>
      </c>
      <c r="I247" s="57">
        <f t="shared" si="5"/>
        <v>187.46</v>
      </c>
    </row>
    <row r="248" s="3" customFormat="1" ht="23" spans="1:9">
      <c r="A248" s="33"/>
      <c r="B248" s="33"/>
      <c r="C248" s="50"/>
      <c r="D248" s="33"/>
      <c r="E248" s="33"/>
      <c r="F248" s="34" t="s">
        <v>36</v>
      </c>
      <c r="G248" s="33">
        <v>12766</v>
      </c>
      <c r="H248" s="35">
        <v>0.013</v>
      </c>
      <c r="I248" s="57">
        <f t="shared" si="5"/>
        <v>165.958</v>
      </c>
    </row>
    <row r="249" s="3" customFormat="1" ht="23" spans="1:9">
      <c r="A249" s="31" t="s">
        <v>183</v>
      </c>
      <c r="B249" s="31" t="s">
        <v>16</v>
      </c>
      <c r="C249" s="50" t="s">
        <v>188</v>
      </c>
      <c r="D249" s="33" t="s">
        <v>189</v>
      </c>
      <c r="E249" s="33" t="s">
        <v>33</v>
      </c>
      <c r="F249" s="34" t="s">
        <v>135</v>
      </c>
      <c r="G249" s="33">
        <v>20600</v>
      </c>
      <c r="H249" s="35">
        <v>0.0254</v>
      </c>
      <c r="I249" s="57">
        <f t="shared" si="5"/>
        <v>523.24</v>
      </c>
    </row>
    <row r="250" s="3" customFormat="1" ht="23" spans="1:9">
      <c r="A250" s="37"/>
      <c r="B250" s="37"/>
      <c r="C250" s="50"/>
      <c r="D250" s="33"/>
      <c r="E250" s="33"/>
      <c r="F250" s="34" t="s">
        <v>136</v>
      </c>
      <c r="G250" s="33">
        <v>20600</v>
      </c>
      <c r="H250" s="35">
        <v>0.01</v>
      </c>
      <c r="I250" s="57">
        <f t="shared" si="5"/>
        <v>206</v>
      </c>
    </row>
    <row r="251" s="3" customFormat="1" ht="23" spans="1:9">
      <c r="A251" s="37"/>
      <c r="B251" s="37"/>
      <c r="C251" s="50"/>
      <c r="D251" s="33"/>
      <c r="E251" s="33"/>
      <c r="F251" s="34" t="s">
        <v>190</v>
      </c>
      <c r="G251" s="33">
        <v>20600</v>
      </c>
      <c r="H251" s="35">
        <v>0.055</v>
      </c>
      <c r="I251" s="57">
        <f t="shared" si="5"/>
        <v>1133</v>
      </c>
    </row>
    <row r="252" s="3" customFormat="1" ht="23" spans="1:9">
      <c r="A252" s="37"/>
      <c r="B252" s="37"/>
      <c r="C252" s="50"/>
      <c r="D252" s="33"/>
      <c r="E252" s="33"/>
      <c r="F252" s="34" t="s">
        <v>23</v>
      </c>
      <c r="G252" s="33">
        <v>20600</v>
      </c>
      <c r="H252" s="35">
        <v>0.0091</v>
      </c>
      <c r="I252" s="57">
        <f t="shared" si="5"/>
        <v>187.46</v>
      </c>
    </row>
    <row r="253" s="3" customFormat="1" ht="23" spans="1:9">
      <c r="A253" s="41"/>
      <c r="B253" s="41"/>
      <c r="C253" s="50"/>
      <c r="D253" s="33"/>
      <c r="E253" s="33"/>
      <c r="F253" s="34" t="s">
        <v>36</v>
      </c>
      <c r="G253" s="33">
        <v>13945</v>
      </c>
      <c r="H253" s="35">
        <v>0.013</v>
      </c>
      <c r="I253" s="57">
        <f t="shared" si="5"/>
        <v>181.285</v>
      </c>
    </row>
    <row r="254" s="3" customFormat="1" ht="23" spans="1:9">
      <c r="A254" s="31" t="s">
        <v>191</v>
      </c>
      <c r="B254" s="31" t="s">
        <v>16</v>
      </c>
      <c r="C254" s="50" t="s">
        <v>192</v>
      </c>
      <c r="D254" s="33" t="s">
        <v>193</v>
      </c>
      <c r="E254" s="33" t="s">
        <v>160</v>
      </c>
      <c r="F254" s="34" t="s">
        <v>161</v>
      </c>
      <c r="G254" s="33">
        <v>10300</v>
      </c>
      <c r="H254" s="58">
        <v>0.031</v>
      </c>
      <c r="I254" s="57">
        <f t="shared" si="5"/>
        <v>319.3</v>
      </c>
    </row>
    <row r="255" s="3" customFormat="1" ht="23" spans="1:9">
      <c r="A255" s="37"/>
      <c r="B255" s="37"/>
      <c r="C255" s="50"/>
      <c r="D255" s="33"/>
      <c r="E255" s="33"/>
      <c r="F255" s="34" t="s">
        <v>21</v>
      </c>
      <c r="G255" s="33">
        <v>20600</v>
      </c>
      <c r="H255" s="35">
        <v>0.01</v>
      </c>
      <c r="I255" s="57">
        <f t="shared" si="5"/>
        <v>206</v>
      </c>
    </row>
    <row r="256" s="3" customFormat="1" ht="23" spans="1:9">
      <c r="A256" s="37"/>
      <c r="B256" s="37"/>
      <c r="C256" s="50"/>
      <c r="D256" s="33"/>
      <c r="E256" s="33"/>
      <c r="F256" s="39" t="s">
        <v>22</v>
      </c>
      <c r="G256" s="33">
        <v>10300</v>
      </c>
      <c r="H256" s="35">
        <v>0.005</v>
      </c>
      <c r="I256" s="57">
        <f t="shared" si="5"/>
        <v>51.5</v>
      </c>
    </row>
    <row r="257" s="3" customFormat="1" ht="23" spans="1:9">
      <c r="A257" s="37"/>
      <c r="B257" s="37"/>
      <c r="C257" s="50"/>
      <c r="D257" s="33"/>
      <c r="E257" s="33"/>
      <c r="F257" s="34" t="s">
        <v>162</v>
      </c>
      <c r="G257" s="33">
        <v>10300</v>
      </c>
      <c r="H257" s="35">
        <v>0.055</v>
      </c>
      <c r="I257" s="57">
        <f t="shared" si="5"/>
        <v>566.5</v>
      </c>
    </row>
    <row r="258" s="3" customFormat="1" ht="23" spans="1:9">
      <c r="A258" s="37"/>
      <c r="B258" s="37"/>
      <c r="C258" s="50"/>
      <c r="D258" s="33"/>
      <c r="E258" s="33"/>
      <c r="F258" s="34" t="s">
        <v>23</v>
      </c>
      <c r="G258" s="33">
        <v>10300</v>
      </c>
      <c r="H258" s="35">
        <v>0.0091</v>
      </c>
      <c r="I258" s="57">
        <f t="shared" si="5"/>
        <v>93.73</v>
      </c>
    </row>
    <row r="259" s="3" customFormat="1" ht="23" spans="1:9">
      <c r="A259" s="41"/>
      <c r="B259" s="41"/>
      <c r="C259" s="50"/>
      <c r="D259" s="33"/>
      <c r="E259" s="33"/>
      <c r="F259" s="34" t="s">
        <v>36</v>
      </c>
      <c r="G259" s="33">
        <v>10300</v>
      </c>
      <c r="H259" s="35">
        <v>0.013</v>
      </c>
      <c r="I259" s="57">
        <f t="shared" si="5"/>
        <v>133.9</v>
      </c>
    </row>
    <row r="260" s="3" customFormat="1" ht="23" spans="1:9">
      <c r="A260" s="31" t="s">
        <v>194</v>
      </c>
      <c r="B260" s="31" t="s">
        <v>16</v>
      </c>
      <c r="C260" s="50" t="s">
        <v>195</v>
      </c>
      <c r="D260" s="33" t="s">
        <v>196</v>
      </c>
      <c r="E260" s="33" t="s">
        <v>197</v>
      </c>
      <c r="F260" s="34" t="s">
        <v>135</v>
      </c>
      <c r="G260" s="33">
        <v>1236</v>
      </c>
      <c r="H260" s="35">
        <v>0.0254</v>
      </c>
      <c r="I260" s="57">
        <f t="shared" si="5"/>
        <v>31.3944</v>
      </c>
    </row>
    <row r="261" s="3" customFormat="1" ht="23" spans="1:9">
      <c r="A261" s="37"/>
      <c r="B261" s="37"/>
      <c r="C261" s="50"/>
      <c r="D261" s="33"/>
      <c r="E261" s="33"/>
      <c r="F261" s="34" t="s">
        <v>21</v>
      </c>
      <c r="G261" s="33">
        <v>2472</v>
      </c>
      <c r="H261" s="35">
        <v>0.01</v>
      </c>
      <c r="I261" s="57">
        <f t="shared" si="5"/>
        <v>24.72</v>
      </c>
    </row>
    <row r="262" s="3" customFormat="1" ht="23" spans="1:9">
      <c r="A262" s="37"/>
      <c r="B262" s="37"/>
      <c r="C262" s="50"/>
      <c r="D262" s="33"/>
      <c r="E262" s="33"/>
      <c r="F262" s="33" t="s">
        <v>22</v>
      </c>
      <c r="G262" s="33">
        <v>1236</v>
      </c>
      <c r="H262" s="35">
        <v>0.005</v>
      </c>
      <c r="I262" s="57">
        <f t="shared" si="5"/>
        <v>6.18</v>
      </c>
    </row>
    <row r="263" s="3" customFormat="1" ht="23" spans="1:9">
      <c r="A263" s="37"/>
      <c r="B263" s="37"/>
      <c r="C263" s="50"/>
      <c r="D263" s="33"/>
      <c r="E263" s="33"/>
      <c r="F263" s="39" t="s">
        <v>23</v>
      </c>
      <c r="G263" s="33">
        <v>1236</v>
      </c>
      <c r="H263" s="35">
        <v>0.0091</v>
      </c>
      <c r="I263" s="57">
        <f t="shared" si="5"/>
        <v>11.2476</v>
      </c>
    </row>
    <row r="264" s="3" customFormat="1" ht="23" spans="1:9">
      <c r="A264" s="37"/>
      <c r="B264" s="37"/>
      <c r="C264" s="50"/>
      <c r="D264" s="33"/>
      <c r="E264" s="33"/>
      <c r="F264" s="39" t="s">
        <v>24</v>
      </c>
      <c r="G264" s="33">
        <v>1236</v>
      </c>
      <c r="H264" s="58">
        <v>0.013</v>
      </c>
      <c r="I264" s="57">
        <f t="shared" ref="I264:I272" si="6">G264*H264</f>
        <v>16.068</v>
      </c>
    </row>
    <row r="265" s="3" customFormat="1" ht="23" spans="1:9">
      <c r="A265" s="37"/>
      <c r="B265" s="37"/>
      <c r="C265" s="50"/>
      <c r="D265" s="33"/>
      <c r="E265" s="33"/>
      <c r="F265" s="34" t="s">
        <v>182</v>
      </c>
      <c r="G265" s="33">
        <v>1236</v>
      </c>
      <c r="H265" s="35">
        <v>0.0141</v>
      </c>
      <c r="I265" s="57">
        <f t="shared" si="6"/>
        <v>17.4276</v>
      </c>
    </row>
    <row r="266" s="3" customFormat="1" ht="23" spans="1:9">
      <c r="A266" s="37"/>
      <c r="B266" s="37"/>
      <c r="C266" s="50"/>
      <c r="D266" s="33"/>
      <c r="E266" s="33"/>
      <c r="F266" s="33" t="s">
        <v>198</v>
      </c>
      <c r="G266" s="33">
        <v>1236</v>
      </c>
      <c r="H266" s="35">
        <v>0.055</v>
      </c>
      <c r="I266" s="57">
        <f t="shared" si="6"/>
        <v>67.98</v>
      </c>
    </row>
    <row r="267" s="3" customFormat="1" ht="23" spans="1:9">
      <c r="A267" s="31" t="s">
        <v>199</v>
      </c>
      <c r="B267" s="31" t="s">
        <v>16</v>
      </c>
      <c r="C267" s="32" t="s">
        <v>200</v>
      </c>
      <c r="D267" s="31" t="s">
        <v>201</v>
      </c>
      <c r="E267" s="31" t="s">
        <v>57</v>
      </c>
      <c r="F267" s="34" t="s">
        <v>165</v>
      </c>
      <c r="G267" s="33">
        <v>10300</v>
      </c>
      <c r="H267" s="35">
        <v>0.0254</v>
      </c>
      <c r="I267" s="57">
        <f t="shared" si="6"/>
        <v>261.62</v>
      </c>
    </row>
    <row r="268" s="3" customFormat="1" ht="23" spans="1:9">
      <c r="A268" s="37"/>
      <c r="B268" s="37"/>
      <c r="C268" s="38"/>
      <c r="D268" s="37"/>
      <c r="E268" s="37"/>
      <c r="F268" s="34" t="s">
        <v>202</v>
      </c>
      <c r="G268" s="33">
        <v>20600</v>
      </c>
      <c r="H268" s="35">
        <v>0.01</v>
      </c>
      <c r="I268" s="57">
        <f t="shared" si="6"/>
        <v>206</v>
      </c>
    </row>
    <row r="269" s="3" customFormat="1" ht="23" spans="1:9">
      <c r="A269" s="37"/>
      <c r="B269" s="37"/>
      <c r="C269" s="38"/>
      <c r="D269" s="37"/>
      <c r="E269" s="37"/>
      <c r="F269" s="39" t="s">
        <v>22</v>
      </c>
      <c r="G269" s="33">
        <v>10300</v>
      </c>
      <c r="H269" s="35">
        <v>0.005</v>
      </c>
      <c r="I269" s="57">
        <f t="shared" si="6"/>
        <v>51.5</v>
      </c>
    </row>
    <row r="270" s="3" customFormat="1" ht="23" spans="1:9">
      <c r="A270" s="37"/>
      <c r="B270" s="37"/>
      <c r="C270" s="38"/>
      <c r="D270" s="37"/>
      <c r="E270" s="37"/>
      <c r="F270" s="34" t="s">
        <v>149</v>
      </c>
      <c r="G270" s="33">
        <v>10300</v>
      </c>
      <c r="H270" s="35">
        <v>0.055</v>
      </c>
      <c r="I270" s="57">
        <f t="shared" si="6"/>
        <v>566.5</v>
      </c>
    </row>
    <row r="271" s="3" customFormat="1" ht="23" spans="1:9">
      <c r="A271" s="37"/>
      <c r="B271" s="37"/>
      <c r="C271" s="38"/>
      <c r="D271" s="37"/>
      <c r="E271" s="37"/>
      <c r="F271" s="34" t="s">
        <v>23</v>
      </c>
      <c r="G271" s="33">
        <v>10300</v>
      </c>
      <c r="H271" s="35">
        <v>0.0091</v>
      </c>
      <c r="I271" s="57">
        <f t="shared" si="6"/>
        <v>93.73</v>
      </c>
    </row>
    <row r="272" s="3" customFormat="1" ht="23" spans="1:9">
      <c r="A272" s="41"/>
      <c r="B272" s="41"/>
      <c r="C272" s="42"/>
      <c r="D272" s="41"/>
      <c r="E272" s="41"/>
      <c r="F272" s="34" t="s">
        <v>36</v>
      </c>
      <c r="G272" s="33">
        <v>6393</v>
      </c>
      <c r="H272" s="35">
        <v>0.013</v>
      </c>
      <c r="I272" s="57">
        <f t="shared" si="6"/>
        <v>83.109</v>
      </c>
    </row>
    <row r="273" s="3" customFormat="1" spans="1:9">
      <c r="A273" s="60"/>
      <c r="B273" s="60"/>
      <c r="C273" s="61"/>
      <c r="D273" s="62"/>
      <c r="E273" s="63"/>
      <c r="F273" s="7"/>
      <c r="G273" s="7"/>
      <c r="H273" s="64"/>
      <c r="I273" s="64"/>
    </row>
    <row r="274" s="3" customFormat="1" spans="1:9">
      <c r="A274" s="60"/>
      <c r="B274" s="60"/>
      <c r="C274" s="61"/>
      <c r="D274" s="62"/>
      <c r="E274" s="63"/>
      <c r="F274" s="7"/>
      <c r="G274" s="7"/>
      <c r="H274" s="64"/>
      <c r="I274" s="64"/>
    </row>
    <row r="275" s="3" customFormat="1" spans="1:9">
      <c r="A275" s="60"/>
      <c r="B275" s="60"/>
      <c r="C275" s="61"/>
      <c r="D275" s="62"/>
      <c r="E275" s="63"/>
      <c r="F275" s="7"/>
      <c r="G275" s="7"/>
      <c r="H275" s="65" t="s">
        <v>203</v>
      </c>
      <c r="I275" s="66">
        <f>SUM(I8:I274)</f>
        <v>83923.8412</v>
      </c>
    </row>
    <row r="276" s="3" customFormat="1" spans="1:9">
      <c r="A276" s="67" t="s">
        <v>204</v>
      </c>
      <c r="B276" s="67"/>
      <c r="C276" s="68"/>
      <c r="D276" s="69"/>
      <c r="E276" s="70"/>
      <c r="F276" s="7"/>
      <c r="G276" s="64"/>
      <c r="H276" s="64"/>
      <c r="I276" s="64"/>
    </row>
    <row r="277" s="3" customFormat="1" spans="1:9">
      <c r="A277" s="71" t="s">
        <v>205</v>
      </c>
      <c r="B277" s="71"/>
      <c r="C277" s="68"/>
      <c r="D277" s="69"/>
      <c r="E277" s="70"/>
      <c r="F277" s="7"/>
      <c r="G277" s="64"/>
      <c r="H277" s="64"/>
      <c r="I277" s="64"/>
    </row>
    <row r="278" s="3" customFormat="1" spans="1:9">
      <c r="A278" s="71" t="s">
        <v>206</v>
      </c>
      <c r="B278" s="72"/>
      <c r="C278" s="68"/>
      <c r="D278" s="68"/>
      <c r="E278" s="73"/>
      <c r="F278" s="7"/>
      <c r="G278" s="64"/>
      <c r="H278" s="64"/>
      <c r="I278" s="64"/>
    </row>
    <row r="279" s="3" customFormat="1" spans="1:9">
      <c r="A279" s="71" t="s">
        <v>207</v>
      </c>
      <c r="B279" s="74"/>
      <c r="C279" s="68"/>
      <c r="D279" s="70"/>
      <c r="E279" s="73"/>
      <c r="F279" s="7"/>
      <c r="G279" s="64"/>
      <c r="H279" s="64"/>
      <c r="I279" s="64"/>
    </row>
    <row r="280" s="3" customFormat="1" spans="1:9">
      <c r="A280" s="71" t="s">
        <v>208</v>
      </c>
      <c r="B280" s="71" t="s">
        <v>209</v>
      </c>
      <c r="C280" s="68"/>
      <c r="D280" s="70"/>
      <c r="E280" s="73"/>
      <c r="F280" s="7"/>
      <c r="G280" s="64"/>
      <c r="H280" s="64"/>
      <c r="I280" s="64"/>
    </row>
    <row r="281" s="3" customFormat="1" spans="1:9">
      <c r="A281" s="75" t="s">
        <v>210</v>
      </c>
      <c r="B281" s="76"/>
      <c r="C281" s="77"/>
      <c r="D281" s="77"/>
      <c r="E281" s="77"/>
      <c r="F281" s="7"/>
      <c r="G281" s="64"/>
      <c r="H281" s="64"/>
      <c r="I281" s="64"/>
    </row>
    <row r="282" s="3" customFormat="1" spans="1:9">
      <c r="A282" s="71" t="s">
        <v>211</v>
      </c>
      <c r="B282" s="71"/>
      <c r="C282" s="68"/>
      <c r="D282" s="70"/>
      <c r="E282" s="73"/>
      <c r="F282" s="7"/>
      <c r="G282" s="64"/>
      <c r="H282" s="64"/>
      <c r="I282" s="64"/>
    </row>
    <row r="283" s="3" customFormat="1" spans="1:9">
      <c r="A283" s="71" t="s">
        <v>212</v>
      </c>
      <c r="B283" s="72"/>
      <c r="C283" s="68"/>
      <c r="D283" s="68"/>
      <c r="E283" s="68"/>
      <c r="F283" s="7"/>
      <c r="G283" s="64"/>
      <c r="H283" s="64"/>
      <c r="I283" s="64"/>
    </row>
    <row r="284" s="3" customFormat="1" spans="1:9">
      <c r="A284" s="72" t="s">
        <v>213</v>
      </c>
      <c r="B284" s="72"/>
      <c r="C284" s="68"/>
      <c r="D284" s="68"/>
      <c r="E284" s="68"/>
      <c r="F284" s="7"/>
      <c r="G284" s="64"/>
      <c r="H284" s="64"/>
      <c r="I284" s="64"/>
    </row>
    <row r="285" spans="1:9">
      <c r="C285" s="78"/>
      <c r="D285" s="64"/>
      <c r="E285" s="64"/>
      <c r="G285" s="64"/>
      <c r="H285" s="64"/>
      <c r="I285" s="64"/>
    </row>
    <row r="286" spans="1:9">
      <c r="C286" s="78"/>
      <c r="D286" s="64"/>
      <c r="E286" s="64"/>
      <c r="G286" s="64"/>
      <c r="H286" s="64"/>
      <c r="I286" s="64"/>
    </row>
  </sheetData>
  <autoFilter xmlns:etc="http://www.wps.cn/officeDocument/2017/etCustomData" ref="A7:I154" etc:filterBottomFollowUsedRange="0">
    <extLst/>
  </autoFilter>
  <mergeCells count="233">
    <mergeCell ref="A1:I1"/>
    <mergeCell ref="A8:A13"/>
    <mergeCell ref="A14:A18"/>
    <mergeCell ref="A19:A24"/>
    <mergeCell ref="A25:A30"/>
    <mergeCell ref="A31:A35"/>
    <mergeCell ref="A36:A43"/>
    <mergeCell ref="A45:A50"/>
    <mergeCell ref="A51:A56"/>
    <mergeCell ref="A57:A62"/>
    <mergeCell ref="A63:A68"/>
    <mergeCell ref="A69:A74"/>
    <mergeCell ref="A75:A79"/>
    <mergeCell ref="A80:A85"/>
    <mergeCell ref="A86:A90"/>
    <mergeCell ref="A91:A96"/>
    <mergeCell ref="A97:A104"/>
    <mergeCell ref="A105:A109"/>
    <mergeCell ref="A110:A115"/>
    <mergeCell ref="A116:A121"/>
    <mergeCell ref="A122:A127"/>
    <mergeCell ref="A128:A133"/>
    <mergeCell ref="A134:A135"/>
    <mergeCell ref="A136:A141"/>
    <mergeCell ref="A142:A147"/>
    <mergeCell ref="A148:A154"/>
    <mergeCell ref="A155:A161"/>
    <mergeCell ref="A162:A168"/>
    <mergeCell ref="A169:A176"/>
    <mergeCell ref="A177:A181"/>
    <mergeCell ref="A182:A187"/>
    <mergeCell ref="A188:A189"/>
    <mergeCell ref="A190:A197"/>
    <mergeCell ref="A198:A199"/>
    <mergeCell ref="A201:A206"/>
    <mergeCell ref="A207:A212"/>
    <mergeCell ref="A213:A218"/>
    <mergeCell ref="A219:A223"/>
    <mergeCell ref="A224:A228"/>
    <mergeCell ref="A229:A234"/>
    <mergeCell ref="A235:A240"/>
    <mergeCell ref="A241:A242"/>
    <mergeCell ref="A243:A248"/>
    <mergeCell ref="A249:A253"/>
    <mergeCell ref="A254:A259"/>
    <mergeCell ref="A260:A266"/>
    <mergeCell ref="A267:A272"/>
    <mergeCell ref="B8:B13"/>
    <mergeCell ref="B14:B18"/>
    <mergeCell ref="B19:B24"/>
    <mergeCell ref="B25:B30"/>
    <mergeCell ref="B31:B35"/>
    <mergeCell ref="B36:B43"/>
    <mergeCell ref="B45:B50"/>
    <mergeCell ref="B51:B56"/>
    <mergeCell ref="B57:B62"/>
    <mergeCell ref="B63:B68"/>
    <mergeCell ref="B69:B74"/>
    <mergeCell ref="B75:B79"/>
    <mergeCell ref="B80:B85"/>
    <mergeCell ref="B86:B90"/>
    <mergeCell ref="B91:B96"/>
    <mergeCell ref="B97:B104"/>
    <mergeCell ref="B105:B109"/>
    <mergeCell ref="B110:B115"/>
    <mergeCell ref="B116:B121"/>
    <mergeCell ref="B122:B127"/>
    <mergeCell ref="B128:B133"/>
    <mergeCell ref="B134:B135"/>
    <mergeCell ref="B136:B141"/>
    <mergeCell ref="B142:B147"/>
    <mergeCell ref="B148:B154"/>
    <mergeCell ref="B155:B161"/>
    <mergeCell ref="B162:B168"/>
    <mergeCell ref="B169:B176"/>
    <mergeCell ref="B177:B181"/>
    <mergeCell ref="B182:B187"/>
    <mergeCell ref="B188:B189"/>
    <mergeCell ref="B190:B197"/>
    <mergeCell ref="B198:B199"/>
    <mergeCell ref="B201:B206"/>
    <mergeCell ref="B207:B212"/>
    <mergeCell ref="B213:B218"/>
    <mergeCell ref="B219:B223"/>
    <mergeCell ref="B224:B228"/>
    <mergeCell ref="B229:B234"/>
    <mergeCell ref="B235:B240"/>
    <mergeCell ref="B241:B242"/>
    <mergeCell ref="B243:B248"/>
    <mergeCell ref="B249:B253"/>
    <mergeCell ref="B254:B259"/>
    <mergeCell ref="B260:B266"/>
    <mergeCell ref="B267:B272"/>
    <mergeCell ref="C8:C13"/>
    <mergeCell ref="C14:C18"/>
    <mergeCell ref="C19:C24"/>
    <mergeCell ref="C25:C30"/>
    <mergeCell ref="C31:C35"/>
    <mergeCell ref="C36:C43"/>
    <mergeCell ref="C45:C50"/>
    <mergeCell ref="C51:C56"/>
    <mergeCell ref="C57:C62"/>
    <mergeCell ref="C63:C68"/>
    <mergeCell ref="C69:C74"/>
    <mergeCell ref="C75:C79"/>
    <mergeCell ref="C80:C85"/>
    <mergeCell ref="C86:C90"/>
    <mergeCell ref="C91:C96"/>
    <mergeCell ref="C97:C104"/>
    <mergeCell ref="C105:C109"/>
    <mergeCell ref="C110:C115"/>
    <mergeCell ref="C116:C121"/>
    <mergeCell ref="C122:C127"/>
    <mergeCell ref="C128:C133"/>
    <mergeCell ref="C134:C135"/>
    <mergeCell ref="C136:C141"/>
    <mergeCell ref="C142:C147"/>
    <mergeCell ref="C148:C154"/>
    <mergeCell ref="C155:C161"/>
    <mergeCell ref="C162:C168"/>
    <mergeCell ref="C169:C176"/>
    <mergeCell ref="C177:C181"/>
    <mergeCell ref="C182:C187"/>
    <mergeCell ref="C188:C189"/>
    <mergeCell ref="C190:C197"/>
    <mergeCell ref="C198:C199"/>
    <mergeCell ref="C201:C206"/>
    <mergeCell ref="C207:C212"/>
    <mergeCell ref="C213:C218"/>
    <mergeCell ref="C219:C223"/>
    <mergeCell ref="C224:C228"/>
    <mergeCell ref="C229:C234"/>
    <mergeCell ref="C235:C240"/>
    <mergeCell ref="C241:C242"/>
    <mergeCell ref="C243:C248"/>
    <mergeCell ref="C249:C253"/>
    <mergeCell ref="C254:C259"/>
    <mergeCell ref="C260:C266"/>
    <mergeCell ref="C267:C272"/>
    <mergeCell ref="D8:D13"/>
    <mergeCell ref="D14:D18"/>
    <mergeCell ref="D19:D24"/>
    <mergeCell ref="D25:D30"/>
    <mergeCell ref="D31:D35"/>
    <mergeCell ref="D36:D43"/>
    <mergeCell ref="D45:D50"/>
    <mergeCell ref="D51:D56"/>
    <mergeCell ref="D57:D62"/>
    <mergeCell ref="D63:D68"/>
    <mergeCell ref="D69:D74"/>
    <mergeCell ref="D75:D79"/>
    <mergeCell ref="D80:D85"/>
    <mergeCell ref="D86:D90"/>
    <mergeCell ref="D91:D96"/>
    <mergeCell ref="D97:D104"/>
    <mergeCell ref="D105:D109"/>
    <mergeCell ref="D110:D115"/>
    <mergeCell ref="D116:D121"/>
    <mergeCell ref="D122:D127"/>
    <mergeCell ref="D128:D133"/>
    <mergeCell ref="D134:D135"/>
    <mergeCell ref="D136:D141"/>
    <mergeCell ref="D142:D147"/>
    <mergeCell ref="D148:D154"/>
    <mergeCell ref="D155:D161"/>
    <mergeCell ref="D162:D168"/>
    <mergeCell ref="D169:D176"/>
    <mergeCell ref="D177:D181"/>
    <mergeCell ref="D182:D187"/>
    <mergeCell ref="D188:D189"/>
    <mergeCell ref="D190:D197"/>
    <mergeCell ref="D198:D199"/>
    <mergeCell ref="D201:D206"/>
    <mergeCell ref="D207:D212"/>
    <mergeCell ref="D213:D218"/>
    <mergeCell ref="D219:D223"/>
    <mergeCell ref="D224:D228"/>
    <mergeCell ref="D229:D234"/>
    <mergeCell ref="D235:D240"/>
    <mergeCell ref="D241:D242"/>
    <mergeCell ref="D243:D248"/>
    <mergeCell ref="D249:D253"/>
    <mergeCell ref="D254:D259"/>
    <mergeCell ref="D260:D266"/>
    <mergeCell ref="D267:D272"/>
    <mergeCell ref="E8:E13"/>
    <mergeCell ref="E14:E18"/>
    <mergeCell ref="E19:E24"/>
    <mergeCell ref="E25:E30"/>
    <mergeCell ref="E31:E35"/>
    <mergeCell ref="E36:E43"/>
    <mergeCell ref="E45:E50"/>
    <mergeCell ref="E51:E56"/>
    <mergeCell ref="E57:E62"/>
    <mergeCell ref="E63:E68"/>
    <mergeCell ref="E69:E74"/>
    <mergeCell ref="E75:E79"/>
    <mergeCell ref="E80:E85"/>
    <mergeCell ref="E86:E90"/>
    <mergeCell ref="E91:E96"/>
    <mergeCell ref="E97:E104"/>
    <mergeCell ref="E105:E109"/>
    <mergeCell ref="E110:E115"/>
    <mergeCell ref="E116:E121"/>
    <mergeCell ref="E122:E127"/>
    <mergeCell ref="E128:E133"/>
    <mergeCell ref="E134:E135"/>
    <mergeCell ref="E136:E141"/>
    <mergeCell ref="E142:E147"/>
    <mergeCell ref="E148:E154"/>
    <mergeCell ref="E155:E161"/>
    <mergeCell ref="E162:E168"/>
    <mergeCell ref="E169:E176"/>
    <mergeCell ref="E177:E181"/>
    <mergeCell ref="E182:E187"/>
    <mergeCell ref="E188:E189"/>
    <mergeCell ref="E190:E197"/>
    <mergeCell ref="E198:E199"/>
    <mergeCell ref="E201:E206"/>
    <mergeCell ref="E207:E212"/>
    <mergeCell ref="E213:E218"/>
    <mergeCell ref="E219:E223"/>
    <mergeCell ref="E224:E228"/>
    <mergeCell ref="E229:E234"/>
    <mergeCell ref="E235:E240"/>
    <mergeCell ref="E241:E242"/>
    <mergeCell ref="E243:E248"/>
    <mergeCell ref="E249:E253"/>
    <mergeCell ref="E254:E259"/>
    <mergeCell ref="E260:E266"/>
    <mergeCell ref="E267:E272"/>
    <mergeCell ref="A2:I3"/>
    <mergeCell ref="A4:F5"/>
  </mergeCells>
  <pageMargins left="0.75" right="0.75" top="1" bottom="1" header="0.5" footer="0.5"/>
  <pageSetup paperSize="9" scale="4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睿灏</dc:creator>
  <cp:lastModifiedBy>岁馨</cp:lastModifiedBy>
  <dcterms:created xsi:type="dcterms:W3CDTF">2024-07-23T07:46:00Z</dcterms:created>
  <dcterms:modified xsi:type="dcterms:W3CDTF">2026-01-12T06:50:52Z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9E2FBFA9506C477A862067F7AAD1AFC6_11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