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15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<sst xmlns="http://schemas.openxmlformats.org/spreadsheetml/2006/main" count="49" uniqueCount="41">
  <si>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思美科对账单-Recall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</si>
  <si>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</si>
  <si>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</si>
  <si>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</si>
  <si>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</si>
  <si>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</si>
  <si>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</si>
  <si>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</si>
  <si>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</si>
  <si>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</si>
  <si>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</si>
  <si>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</si>
  <si>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</si>
  <si>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</si>
  <si>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</si>
  <si>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宁波洛亚克进出口有限公司</t>
  </si>
  <si>
    <t>Yjieee</t>
  </si>
  <si>
    <t>S25121267</t>
  </si>
  <si>
    <t>12960-04</t>
  </si>
  <si>
    <t>RNBLYK002，翻单</t>
  </si>
  <si>
    <t>2515-744-700-99</t>
  </si>
  <si>
    <t>发夹</t>
  </si>
  <si>
    <t>ZHRFS24010  14标RFID贴纸45*60mm（不可移）</t>
  </si>
  <si>
    <t>2515-744</t>
  </si>
  <si>
    <t>ZHCBB25011盒子119*126*20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</si>
  <si>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</si>
  <si>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</si>
  <si>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</si>
  <si>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</si>
  <si>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</si>
  <si>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</si>
  <si>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</si>
  <si>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</si>
  <si>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</si>
  <si>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</si>
  <si>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</si>
  <si>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宁波洛亚克</t>
  </si>
  <si>
    <t>贴纸，盒子</t>
  </si>
  <si>
    <t>无</t>
  </si>
  <si>
    <t>pcs</t>
  </si>
  <si>
    <t>见票付款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</si>
</sst>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m/d;@"/>
    <numFmt numFmtId="180" formatCode="0_ "/>
    <numFmt numFmtId="181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1" fontId="1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621665</xdr:colOff>
      <xdr:row>13</xdr:row>
      <xdr:rowOff>130175</xdr:rowOff>
    </xdr:from>
    <xdr:to>
      <xdr:col>8</xdr:col>
      <xdr:colOff>1468120</xdr:colOff>
      <xdr:row>57</xdr:row>
      <xdr:rowOff>41275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1665" y="4130675"/>
          <a:ext cx="9572625" cy="7734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80" zoomScaleNormal="80" workbookViewId="0">
      <pane ySplit="2" topLeftCell="A3" activePane="bottomLeft" state="frozen"/>
      <selection/>
      <selection pane="bottomLeft" activeCell="A9" sqref="A9:J12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2.4909090909091" style="3" customWidth="1"/>
    <col min="5" max="5" width="20.7909090909091" style="3" customWidth="1"/>
    <col min="6" max="6" width="13.0454545454545" style="3" customWidth="1"/>
    <col min="7" max="7" width="24.2090909090909" style="3" customWidth="1"/>
    <col min="8" max="8" width="15.6818181818182" style="3" customWidth="1"/>
    <col min="9" max="9" width="37.2727272727273" style="3" customWidth="1"/>
    <col min="10" max="10" width="12.0818181818182" style="3" customWidth="1"/>
    <col min="11" max="11" width="11.4363636363636" style="3" customWidth="1"/>
    <col min="12" max="12" width="15.3909090909091" style="3" customWidth="1"/>
    <col min="13" max="16384" width="9" style="3"/>
  </cols>
  <sheetData>
    <row r="1" ht="23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5" spans="1:14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7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10" t="s">
        <v>13</v>
      </c>
      <c r="N2" s="10" t="s">
        <v>14</v>
      </c>
    </row>
    <row r="3" s="2" customFormat="1" ht="21" customHeight="1" spans="1:14">
      <c r="A3" s="11" t="s">
        <v>15</v>
      </c>
      <c r="B3" s="12">
        <v>46007</v>
      </c>
      <c r="C3" s="13" t="s">
        <v>16</v>
      </c>
      <c r="D3" s="11" t="s">
        <v>17</v>
      </c>
      <c r="E3" s="14" t="s">
        <v>18</v>
      </c>
      <c r="F3" s="11" t="s">
        <v>19</v>
      </c>
      <c r="G3" s="15" t="s">
        <v>20</v>
      </c>
      <c r="H3" s="16" t="s">
        <v>21</v>
      </c>
      <c r="I3" s="17" t="s">
        <v>22</v>
      </c>
      <c r="J3" s="18">
        <v>10656</v>
      </c>
      <c r="K3" s="19">
        <v>0.45</v>
      </c>
      <c r="L3" s="20">
        <f>K3*J3</f>
        <v>4795.2</v>
      </c>
      <c r="M3" s="21"/>
      <c r="N3" s="22"/>
    </row>
    <row r="4" s="2" customFormat="1" ht="21" customHeight="1" spans="1:14">
      <c r="A4" s="23"/>
      <c r="B4" s="24"/>
      <c r="C4" s="25"/>
      <c r="D4" s="26"/>
      <c r="E4" s="27"/>
      <c r="F4" s="23"/>
      <c r="G4" s="28" t="s">
        <v>23</v>
      </c>
      <c r="H4" s="29"/>
      <c r="I4" s="17" t="s">
        <v>24</v>
      </c>
      <c r="J4" s="19">
        <v>10656</v>
      </c>
      <c r="K4" s="19">
        <v>4.8</v>
      </c>
      <c r="L4" s="20">
        <f>K4*J4</f>
        <v>51148.8</v>
      </c>
      <c r="M4" s="21"/>
      <c r="N4" s="22"/>
    </row>
    <row r="5" s="2" customFormat="1" ht="21" customHeight="1" spans="1:14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1"/>
      <c r="M5" s="21"/>
      <c r="N5" s="22"/>
    </row>
    <row r="6" s="2" customFormat="1" ht="21" customHeight="1" spans="1:14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1"/>
      <c r="M6" s="21"/>
      <c r="N6" s="22"/>
    </row>
    <row r="7" s="2" customFormat="1" ht="21" customHeight="1" spans="1:14">
      <c r="A7" s="30" t="s">
        <v>25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1">
        <f>SUM(L3:L4)</f>
        <v>55944</v>
      </c>
      <c r="M7" s="21"/>
      <c r="N7" s="21"/>
    </row>
    <row r="8" customFormat="1" ht="8" customHeight="1" spans="1:14">
      <c r="A8" s="32"/>
      <c r="B8" s="32"/>
      <c r="C8" s="32"/>
      <c r="D8" s="32"/>
      <c r="E8" s="32"/>
      <c r="F8" s="32"/>
      <c r="G8" s="32"/>
      <c r="H8" s="32"/>
      <c r="I8" s="32"/>
      <c r="J8" s="32"/>
      <c r="K8" s="3"/>
      <c r="L8" s="3"/>
    </row>
    <row r="9" ht="23" spans="1:14">
      <c r="A9" s="33" t="s">
        <v>26</v>
      </c>
      <c r="B9" s="33"/>
      <c r="C9" s="33"/>
      <c r="D9" s="33"/>
      <c r="E9" s="33"/>
      <c r="F9" s="33"/>
      <c r="G9" s="33"/>
      <c r="H9" s="33"/>
      <c r="I9" s="33"/>
      <c r="J9" s="33"/>
    </row>
    <row r="10" s="3" customFormat="1" ht="45" customHeight="1" spans="1:14">
      <c r="A10" s="34" t="s">
        <v>27</v>
      </c>
      <c r="B10" s="34" t="s">
        <v>28</v>
      </c>
      <c r="C10" s="34" t="s">
        <v>1</v>
      </c>
      <c r="D10" s="34" t="s">
        <v>29</v>
      </c>
      <c r="E10" s="34" t="s">
        <v>30</v>
      </c>
      <c r="F10" s="34" t="s">
        <v>31</v>
      </c>
      <c r="G10" s="10" t="s">
        <v>32</v>
      </c>
      <c r="H10" s="10" t="s">
        <v>33</v>
      </c>
      <c r="I10" s="34" t="s">
        <v>34</v>
      </c>
      <c r="J10" s="10" t="s">
        <v>35</v>
      </c>
    </row>
    <row r="11" s="3" customFormat="1" ht="34" customHeight="1" spans="1:14">
      <c r="A11" s="35">
        <v>1</v>
      </c>
      <c r="B11" s="36">
        <v>46036</v>
      </c>
      <c r="C11" s="35" t="s">
        <v>36</v>
      </c>
      <c r="D11" s="37" t="s">
        <v>15</v>
      </c>
      <c r="E11" s="35" t="s">
        <v>37</v>
      </c>
      <c r="F11" s="35" t="s">
        <v>38</v>
      </c>
      <c r="G11" s="35" t="s">
        <v>39</v>
      </c>
      <c r="H11" s="35">
        <v>1056</v>
      </c>
      <c r="I11" s="38">
        <f>5544</f>
        <v>5544</v>
      </c>
      <c r="J11" s="35" t="s">
        <v>40</v>
      </c>
      <c r="K11" s="39"/>
    </row>
    <row r="12" customFormat="1" ht="48" customHeight="1" spans="1:14">
      <c r="A12" s="35">
        <v>2</v>
      </c>
      <c r="B12" s="36">
        <v>46036</v>
      </c>
      <c r="C12" s="35" t="s">
        <v>36</v>
      </c>
      <c r="D12" s="37" t="s">
        <v>15</v>
      </c>
      <c r="E12" s="35" t="s">
        <v>37</v>
      </c>
      <c r="F12" s="35" t="s">
        <v>38</v>
      </c>
      <c r="G12" s="35" t="s">
        <v>39</v>
      </c>
      <c r="H12" s="35">
        <v>9600</v>
      </c>
      <c r="I12" s="38">
        <f>50400</f>
        <v>50400</v>
      </c>
      <c r="J12" s="35" t="s">
        <v>40</v>
      </c>
      <c r="K12" s="3"/>
    </row>
    <row r="13" spans="1:14">
      <c r="D13" s="40"/>
    </row>
  </sheetData>
  <mergeCells count="9">
    <mergeCell ref="A1:L1"/>
    <mergeCell ref="A9:J9"/>
    <mergeCell ref="A3:A4"/>
    <mergeCell ref="B3:B4"/>
    <mergeCell ref="C3:C4"/>
    <mergeCell ref="D3:D4"/>
    <mergeCell ref="E3:E4"/>
    <mergeCell ref="F3:F4"/>
    <mergeCell ref="H3:H4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2026-01-14T06:36:14Z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B52948DA51B0443CA2E43F6C064BD275_13</vt:lpwstr>
  </property>
  <property fmtid="{D5CDD505-2E9C-101B-9397-08002B2CF9AE}" pid="4" name="CalculationRule">
    <vt:i4>0</vt:i4>
  </property>
</Properties>
</file>