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<sst xmlns="http://schemas.openxmlformats.org/spreadsheetml/2006/main" count="44" uniqueCount="43">
  <si>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</si>
  <si>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</si>
  <si>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</si>
  <si>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</si>
  <si>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</si>
  <si>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</si>
  <si>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</si>
  <si>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</si>
  <si>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</si>
  <si>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</si>
  <si>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</si>
  <si>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</si>
  <si>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</si>
  <si>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</si>
  <si>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</si>
  <si>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</si>
  <si>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lia</t>
  </si>
  <si>
    <t>S25122037</t>
  </si>
  <si>
    <t>21976-04</t>
  </si>
  <si>
    <t>RLDYCZH0108
曹县雅天工艺品有限公司</t>
  </si>
  <si>
    <t>6679/052/700/99</t>
  </si>
  <si>
    <t>9标RFID对折吊牌45*140mm双价格贴 ZHHTR25002</t>
  </si>
  <si>
    <t>红蓝价格贴ZHSK25013+ZHSK25014</t>
  </si>
  <si>
    <t>新版浅黄色棉蜡绳（300mm）ZHLOP25009</t>
  </si>
  <si>
    <t>59标A警告语吊牌52*105mm ZHHTP24008</t>
  </si>
  <si>
    <t>ZHHTP25035 15标+36m小吊牌（47*42mm）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</si>
  <si>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</si>
  <si>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</si>
  <si>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</si>
  <si>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</si>
  <si>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</si>
  <si>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</si>
  <si>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</si>
  <si>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</si>
  <si>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</si>
  <si>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</si>
  <si>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</si>
  <si>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</si>
  <si>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曹县雅天工艺品有限公司</t>
  </si>
  <si>
    <t>吊牌，蜡棉绳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</si>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</sst>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228600</xdr:colOff>
      <xdr:row>15</xdr:row>
      <xdr:rowOff>63500</xdr:rowOff>
    </xdr:from>
    <xdr:to>
      <xdr:col>6</xdr:col>
      <xdr:colOff>1261745</xdr:colOff>
      <xdr:row>40</xdr:row>
      <xdr:rowOff>15240</xdr:rowOff>
    </xdr:to>
    <xdr:pic>
      <xdr:nvPicPr>
        <xdr:cNvPr id="3" name="图片 2" descr="2567addbb5d372b8c8d2ede6258335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368800"/>
          <a:ext cx="7303135" cy="439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D3" sqref="D3:D7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17.0454545454545" style="1" customWidth="1"/>
    <col min="7" max="7" width="19.0363636363636" style="1" customWidth="1"/>
    <col min="8" max="8" width="11.3363636363636" style="1" customWidth="1"/>
    <col min="9" max="9" width="48.9545454545455" style="1" customWidth="1"/>
    <col min="10" max="10" width="12.0818181818182" style="1" customWidth="1"/>
    <col min="11" max="11" width="11.4363636363636" style="1" customWidth="1"/>
    <col min="12" max="12" width="15.3909090909091" style="1" customWidth="1"/>
    <col min="13" max="13" width="24.5363636363636" style="1" customWidth="1"/>
    <col min="14" max="16384" width="9" style="1"/>
  </cols>
  <sheetData>
    <row r="1" s="1" customFormat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1" t="s">
        <v>14</v>
      </c>
    </row>
    <row r="3" s="3" customFormat="1" ht="21" customHeight="1" spans="1:14">
      <c r="A3" s="12" t="s">
        <v>15</v>
      </c>
      <c r="B3" s="13">
        <v>46017</v>
      </c>
      <c r="C3" s="14" t="s">
        <v>16</v>
      </c>
      <c r="D3" s="15" t="s">
        <v>17</v>
      </c>
      <c r="E3" s="14" t="s">
        <v>18</v>
      </c>
      <c r="F3" s="16" t="s">
        <v>19</v>
      </c>
      <c r="G3" s="14" t="s">
        <v>20</v>
      </c>
      <c r="H3" s="17"/>
      <c r="I3" s="17" t="s">
        <v>21</v>
      </c>
      <c r="J3" s="17">
        <v>610</v>
      </c>
      <c r="K3" s="17">
        <v>0.72</v>
      </c>
      <c r="L3" s="17">
        <f t="shared" ref="L3:L7" si="0">K3*J3</f>
        <v>439.2</v>
      </c>
      <c r="M3" s="18"/>
      <c r="N3" s="19"/>
    </row>
    <row r="4" s="3" customFormat="1" ht="21" customHeight="1" spans="1:14">
      <c r="A4" s="20"/>
      <c r="B4" s="21"/>
      <c r="C4" s="22"/>
      <c r="D4" s="23"/>
      <c r="E4" s="22"/>
      <c r="F4" s="24"/>
      <c r="G4" s="22"/>
      <c r="H4" s="17"/>
      <c r="I4" s="17" t="s">
        <v>22</v>
      </c>
      <c r="J4" s="17">
        <v>610</v>
      </c>
      <c r="K4" s="17">
        <v>0</v>
      </c>
      <c r="L4" s="17">
        <f t="shared" si="0"/>
        <v>0</v>
      </c>
      <c r="M4" s="18"/>
      <c r="N4" s="19"/>
    </row>
    <row r="5" s="3" customFormat="1" ht="21" customHeight="1" spans="1:14">
      <c r="A5" s="20"/>
      <c r="B5" s="21"/>
      <c r="C5" s="22"/>
      <c r="D5" s="23"/>
      <c r="E5" s="22"/>
      <c r="F5" s="24"/>
      <c r="G5" s="22"/>
      <c r="H5" s="17"/>
      <c r="I5" s="17" t="s">
        <v>23</v>
      </c>
      <c r="J5" s="17">
        <v>610</v>
      </c>
      <c r="K5" s="17">
        <v>0.1</v>
      </c>
      <c r="L5" s="17">
        <f t="shared" si="0"/>
        <v>61</v>
      </c>
      <c r="M5" s="18"/>
      <c r="N5" s="19"/>
    </row>
    <row r="6" s="3" customFormat="1" ht="21" customHeight="1" spans="1:14">
      <c r="A6" s="20"/>
      <c r="B6" s="21"/>
      <c r="C6" s="22"/>
      <c r="D6" s="23"/>
      <c r="E6" s="22"/>
      <c r="F6" s="24"/>
      <c r="G6" s="22"/>
      <c r="H6" s="17"/>
      <c r="I6" s="17" t="s">
        <v>24</v>
      </c>
      <c r="J6" s="17">
        <v>610</v>
      </c>
      <c r="K6" s="17">
        <v>0.35</v>
      </c>
      <c r="L6" s="17">
        <f t="shared" si="0"/>
        <v>213.5</v>
      </c>
      <c r="M6" s="18"/>
      <c r="N6" s="19"/>
    </row>
    <row r="7" s="3" customFormat="1" ht="21" customHeight="1" spans="1:14">
      <c r="A7" s="25"/>
      <c r="B7" s="26"/>
      <c r="C7" s="27"/>
      <c r="D7" s="28"/>
      <c r="E7" s="27"/>
      <c r="F7" s="29"/>
      <c r="G7" s="27"/>
      <c r="H7" s="17"/>
      <c r="I7" s="30" t="s">
        <v>25</v>
      </c>
      <c r="J7" s="30">
        <v>610</v>
      </c>
      <c r="K7" s="30">
        <v>0.12</v>
      </c>
      <c r="L7" s="30">
        <f t="shared" si="0"/>
        <v>73.2</v>
      </c>
      <c r="M7" s="18"/>
      <c r="N7" s="19"/>
    </row>
    <row r="8" s="3" customFormat="1" ht="21" customHeight="1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18"/>
      <c r="N8" s="19"/>
    </row>
    <row r="9" s="3" customFormat="1" ht="21" customHeight="1" spans="1:1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2"/>
      <c r="M9" s="18"/>
      <c r="N9" s="19"/>
    </row>
    <row r="10" s="3" customFormat="1" ht="21" customHeight="1" spans="1:14">
      <c r="A10" s="31" t="s">
        <v>26</v>
      </c>
      <c r="B10" s="31"/>
      <c r="C10" s="31"/>
      <c r="D10" s="31"/>
      <c r="E10" s="31"/>
      <c r="F10" s="31"/>
      <c r="G10" s="31"/>
      <c r="H10" s="31"/>
      <c r="I10" s="31"/>
      <c r="J10" s="31">
        <f>SUM(J3:J9)</f>
        <v>3050</v>
      </c>
      <c r="K10" s="31"/>
      <c r="L10" s="32">
        <f>SUM(L3:L9)</f>
        <v>786.9</v>
      </c>
      <c r="M10" s="18"/>
      <c r="N10" s="33"/>
    </row>
    <row r="11" s="4" customFormat="1" ht="23" spans="1:1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1"/>
      <c r="L11" s="1"/>
      <c r="M11" s="35"/>
      <c r="N11" s="36"/>
    </row>
    <row r="12" s="1" customFormat="1" ht="23" spans="1:14">
      <c r="A12" s="5" t="s">
        <v>27</v>
      </c>
      <c r="B12" s="5"/>
      <c r="C12" s="5"/>
      <c r="D12" s="5"/>
      <c r="E12" s="5"/>
      <c r="F12" s="5"/>
      <c r="G12" s="5"/>
      <c r="H12" s="5"/>
      <c r="I12" s="5"/>
      <c r="J12" s="5"/>
    </row>
    <row r="13" s="1" customFormat="1" ht="45" customHeight="1" spans="1:14">
      <c r="A13" s="37" t="s">
        <v>28</v>
      </c>
      <c r="B13" s="37" t="s">
        <v>29</v>
      </c>
      <c r="C13" s="37" t="s">
        <v>1</v>
      </c>
      <c r="D13" s="37" t="s">
        <v>30</v>
      </c>
      <c r="E13" s="37" t="s">
        <v>31</v>
      </c>
      <c r="F13" s="37" t="s">
        <v>32</v>
      </c>
      <c r="G13" s="38" t="s">
        <v>33</v>
      </c>
      <c r="H13" s="38" t="s">
        <v>34</v>
      </c>
      <c r="I13" s="37" t="s">
        <v>35</v>
      </c>
      <c r="J13" s="38" t="s">
        <v>36</v>
      </c>
    </row>
    <row r="14" s="1" customFormat="1" ht="28" spans="1:14">
      <c r="A14" s="39">
        <v>1</v>
      </c>
      <c r="B14" s="40"/>
      <c r="C14" s="39" t="s">
        <v>37</v>
      </c>
      <c r="D14" s="41" t="s">
        <v>38</v>
      </c>
      <c r="E14" s="41" t="s">
        <v>39</v>
      </c>
      <c r="F14" s="39" t="s">
        <v>40</v>
      </c>
      <c r="G14" s="39" t="s">
        <v>41</v>
      </c>
      <c r="H14" s="39">
        <f>J10</f>
        <v>3050</v>
      </c>
      <c r="I14" s="42">
        <f>L10</f>
        <v>786.9</v>
      </c>
      <c r="J14" s="39" t="s">
        <v>42</v>
      </c>
    </row>
  </sheetData>
  <mergeCells count="9">
    <mergeCell ref="A1:L1"/>
    <mergeCell ref="A12:J12"/>
    <mergeCell ref="A3:A7"/>
    <mergeCell ref="B3:B7"/>
    <mergeCell ref="C3:C7"/>
    <mergeCell ref="D3:D7"/>
    <mergeCell ref="E3:E7"/>
    <mergeCell ref="F3:F7"/>
    <mergeCell ref="G3:G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2026-01-15T01:44:31Z</dcterms:created>
  <dcterms:modified xsi:type="dcterms:W3CDTF">2026-01-15T01:47:29Z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A6197F05FCE648989925F9126745238C_11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