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<sst xmlns="http://schemas.openxmlformats.org/spreadsheetml/2006/main" count="91" uniqueCount="57">
  <si>
    <t>杰锐对账单-Recall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</si>
  <si>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</si>
  <si>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</si>
  <si>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</si>
  <si>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</si>
  <si>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</si>
  <si>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</si>
  <si>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</si>
  <si>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</si>
  <si>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</si>
  <si>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</si>
  <si>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</si>
  <si>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</si>
  <si>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</si>
  <si>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</si>
  <si>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杭州中仕盈</t>
  </si>
  <si>
    <t>Louis Yang</t>
  </si>
  <si>
    <t>S25120837</t>
  </si>
  <si>
    <t>RHZZSYZH0169
杭州杰锐</t>
  </si>
  <si>
    <t>/</t>
  </si>
  <si>
    <t>4标主标纯棉 CHINA ZHPRL24015</t>
  </si>
  <si>
    <t>S25120838</t>
  </si>
  <si>
    <t>RHZZSYZH0170
杭州杰锐</t>
  </si>
  <si>
    <t>6575/049/052/03</t>
  </si>
  <si>
    <t>BASKET</t>
  </si>
  <si>
    <t>9标RFID对折吊牌45*61双价格 ZHHTR25014</t>
  </si>
  <si>
    <t>红蓝价格贴 ZHSK25013+ZHSK25014</t>
  </si>
  <si>
    <t>21cm浅黄色棉蜡绳ZHLOP25007</t>
  </si>
  <si>
    <t>13标（2页）胶带洗标 ZHCRI25005</t>
  </si>
  <si>
    <t>13标环保页（胶带）ZHCRI25006</t>
  </si>
  <si>
    <t>S25121596</t>
  </si>
  <si>
    <t>RHZZSYZH174
杭州杰锐</t>
  </si>
  <si>
    <t>9576/019/712/99</t>
  </si>
  <si>
    <t>西装套</t>
  </si>
  <si>
    <t>9标吊牌52*105mm含价格贴 ZHXDP24017</t>
  </si>
  <si>
    <t>芯片洗标胶带25*60mm ZHRFCL25002</t>
  </si>
  <si>
    <t>13标（1页）胶带洗标 ZHCRI25005</t>
  </si>
  <si>
    <t>S25121951</t>
  </si>
  <si>
    <r>
      <t xml:space="preserve">RHZZSYZH0176
杭州杰锐
</t>
    </r>
    <r>
      <rPr>
        <sz val="8"/>
        <color rgb="FFFF0000"/>
        <rFont val="微软雅黑"/>
        <charset val="134"/>
      </rPr>
      <t>发货清单上备注PO号</t>
    </r>
  </si>
  <si>
    <t>TOTAL</t>
  </si>
  <si>
    <t>、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</si>
  <si>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</si>
  <si>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</si>
  <si>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</si>
  <si>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</si>
  <si>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</si>
  <si>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</si>
  <si>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</si>
  <si>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</si>
  <si>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</si>
  <si>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</si>
  <si>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杭州杰锐</t>
  </si>
  <si>
    <t>杭州杰锐日用品制造有限公司</t>
  </si>
  <si>
    <t>吊牌、洗标、吊粒</t>
  </si>
  <si>
    <t>无</t>
  </si>
  <si>
    <t>pcs</t>
  </si>
  <si>
    <t>P10 Hang tag
FSC证书编号:BV-COC-145389
FSC声明:FSC Recycled 100%
重量：4.4kg
订单号：19979/20191/20912/20928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</si>
</sst>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9"/>
      <name val="微软雅黑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8"/>
      <color rgb="FFFF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92D050"/>
      <color rgb="00FFFF00"/>
      <color rgb="00FFFFFF"/>
      <color rgb="00BFBFB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tabSelected="1" zoomScale="85" zoomScaleNormal="85" workbookViewId="0">
      <pane ySplit="2" topLeftCell="A3" activePane="bottomLeft" state="frozen"/>
      <selection/>
      <selection pane="bottomLeft" activeCell="I26" sqref="I26"/>
    </sheetView>
  </sheetViews>
  <sheetFormatPr defaultColWidth="9" defaultRowHeight="14"/>
  <cols>
    <col min="1" max="1" width="13.7545454545455" style="3" customWidth="1"/>
    <col min="2" max="2" width="14.2727272727273" style="3" customWidth="1"/>
    <col min="3" max="3" width="13.3727272727273" style="3" customWidth="1"/>
    <col min="4" max="4" width="19.6272727272727" style="3" customWidth="1"/>
    <col min="5" max="5" width="12.8727272727273" style="3" customWidth="1"/>
    <col min="6" max="6" width="13" style="3" customWidth="1"/>
    <col min="7" max="7" width="19" style="3" customWidth="1"/>
    <col min="8" max="8" width="11.3727272727273" style="3" customWidth="1"/>
    <col min="9" max="9" width="23.7545454545455" style="3" customWidth="1"/>
    <col min="10" max="10" width="10.8" style="3" customWidth="1"/>
    <col min="11" max="11" width="8.01818181818182" style="3" customWidth="1"/>
    <col min="12" max="12" width="15.3727272727273" style="3" customWidth="1"/>
    <col min="13" max="13" width="10.6363636363636" style="3"/>
    <col min="14" max="16384" width="9" style="3"/>
  </cols>
  <sheetData>
    <row r="1" ht="23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15" spans="1:18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9" t="s">
        <v>11</v>
      </c>
      <c r="L2" s="9" t="s">
        <v>12</v>
      </c>
      <c r="M2" s="10" t="s">
        <v>13</v>
      </c>
      <c r="N2" s="10" t="s">
        <v>14</v>
      </c>
    </row>
    <row r="3" s="2" customFormat="1" ht="21" customHeight="1" spans="1:18">
      <c r="A3" s="11" t="s">
        <v>15</v>
      </c>
      <c r="B3" s="12">
        <v>46002</v>
      </c>
      <c r="C3" s="11" t="s">
        <v>16</v>
      </c>
      <c r="D3" s="11" t="s">
        <v>17</v>
      </c>
      <c r="E3" s="11">
        <v>19979</v>
      </c>
      <c r="F3" s="13" t="s">
        <v>18</v>
      </c>
      <c r="G3" s="14" t="s">
        <v>19</v>
      </c>
      <c r="H3" s="11"/>
      <c r="I3" s="15" t="s">
        <v>20</v>
      </c>
      <c r="J3" s="11">
        <v>1520</v>
      </c>
      <c r="K3" s="15">
        <v>0.14</v>
      </c>
      <c r="L3" s="16">
        <v>212.8</v>
      </c>
      <c r="M3" s="17"/>
      <c r="N3" s="17"/>
      <c r="P3" s="3"/>
      <c r="R3" s="3"/>
    </row>
    <row r="4" s="2" customFormat="1" ht="21" customHeight="1" spans="1:18">
      <c r="A4" s="11" t="s">
        <v>15</v>
      </c>
      <c r="B4" s="12">
        <v>46002</v>
      </c>
      <c r="C4" s="11" t="s">
        <v>16</v>
      </c>
      <c r="D4" s="11" t="s">
        <v>21</v>
      </c>
      <c r="E4" s="11">
        <v>20191</v>
      </c>
      <c r="F4" s="13" t="s">
        <v>22</v>
      </c>
      <c r="G4" s="14" t="s">
        <v>23</v>
      </c>
      <c r="H4" s="11" t="s">
        <v>24</v>
      </c>
      <c r="I4" s="18" t="s">
        <v>25</v>
      </c>
      <c r="J4" s="11">
        <v>500</v>
      </c>
      <c r="K4" s="15">
        <v>0.73</v>
      </c>
      <c r="L4" s="16">
        <v>365</v>
      </c>
      <c r="M4" s="17"/>
      <c r="N4" s="17"/>
      <c r="P4" s="3"/>
      <c r="R4" s="3"/>
    </row>
    <row r="5" s="2" customFormat="1" ht="21" customHeight="1" spans="1:18">
      <c r="A5" s="11"/>
      <c r="B5" s="11"/>
      <c r="C5" s="11"/>
      <c r="D5" s="11"/>
      <c r="E5" s="11"/>
      <c r="F5" s="13"/>
      <c r="G5" s="14"/>
      <c r="H5" s="11" t="s">
        <v>24</v>
      </c>
      <c r="I5" s="15" t="s">
        <v>26</v>
      </c>
      <c r="J5" s="11">
        <v>500</v>
      </c>
      <c r="K5" s="15">
        <v>0</v>
      </c>
      <c r="L5" s="16">
        <v>0</v>
      </c>
      <c r="M5" s="17"/>
      <c r="N5" s="17"/>
      <c r="P5" s="3"/>
      <c r="R5" s="3"/>
    </row>
    <row r="6" s="2" customFormat="1" ht="21" customHeight="1" spans="1:18">
      <c r="A6" s="11"/>
      <c r="B6" s="11"/>
      <c r="C6" s="11"/>
      <c r="D6" s="11"/>
      <c r="E6" s="11"/>
      <c r="F6" s="13"/>
      <c r="G6" s="14"/>
      <c r="H6" s="11" t="s">
        <v>24</v>
      </c>
      <c r="I6" s="19" t="s">
        <v>27</v>
      </c>
      <c r="J6" s="11">
        <v>500</v>
      </c>
      <c r="K6" s="15">
        <v>0.1</v>
      </c>
      <c r="L6" s="20">
        <v>50</v>
      </c>
      <c r="M6" s="17"/>
      <c r="N6" s="17"/>
      <c r="P6" s="3"/>
      <c r="R6" s="3"/>
    </row>
    <row r="7" s="2" customFormat="1" ht="21" customHeight="1" spans="1:18">
      <c r="A7" s="11"/>
      <c r="B7" s="11"/>
      <c r="C7" s="11"/>
      <c r="D7" s="11"/>
      <c r="E7" s="11"/>
      <c r="F7" s="13"/>
      <c r="G7" s="14"/>
      <c r="H7" s="11" t="s">
        <v>24</v>
      </c>
      <c r="I7" s="15" t="s">
        <v>28</v>
      </c>
      <c r="J7" s="11">
        <v>1000</v>
      </c>
      <c r="K7" s="15">
        <v>0.055</v>
      </c>
      <c r="L7" s="16">
        <v>55</v>
      </c>
      <c r="M7" s="17"/>
      <c r="N7" s="17"/>
      <c r="P7" s="3"/>
      <c r="R7" s="3"/>
    </row>
    <row r="8" s="2" customFormat="1" ht="21" customHeight="1" spans="1:18">
      <c r="A8" s="11"/>
      <c r="B8" s="11"/>
      <c r="C8" s="11"/>
      <c r="D8" s="11"/>
      <c r="E8" s="11"/>
      <c r="F8" s="13"/>
      <c r="G8" s="14"/>
      <c r="H8" s="11" t="s">
        <v>24</v>
      </c>
      <c r="I8" s="14" t="s">
        <v>29</v>
      </c>
      <c r="J8" s="11">
        <v>500</v>
      </c>
      <c r="K8" s="15">
        <v>0.04</v>
      </c>
      <c r="L8" s="16">
        <v>20</v>
      </c>
      <c r="M8" s="17"/>
      <c r="N8" s="17"/>
      <c r="P8" s="3"/>
      <c r="R8" s="3"/>
    </row>
    <row r="9" s="2" customFormat="1" ht="21" customHeight="1" spans="1:18">
      <c r="A9" s="11"/>
      <c r="B9" s="11"/>
      <c r="C9" s="11"/>
      <c r="D9" s="11"/>
      <c r="E9" s="11"/>
      <c r="F9" s="13"/>
      <c r="G9" s="14"/>
      <c r="H9" s="11" t="s">
        <v>24</v>
      </c>
      <c r="I9" s="15" t="s">
        <v>20</v>
      </c>
      <c r="J9" s="11">
        <v>500</v>
      </c>
      <c r="K9" s="15">
        <v>0.14</v>
      </c>
      <c r="L9" s="16">
        <v>70</v>
      </c>
      <c r="M9" s="17"/>
      <c r="N9" s="17"/>
      <c r="P9" s="3"/>
      <c r="R9" s="3"/>
    </row>
    <row r="10" s="2" customFormat="1" ht="21" customHeight="1" spans="1:18">
      <c r="A10" s="21" t="s">
        <v>15</v>
      </c>
      <c r="B10" s="22">
        <v>46010</v>
      </c>
      <c r="C10" s="21" t="s">
        <v>16</v>
      </c>
      <c r="D10" s="21" t="s">
        <v>30</v>
      </c>
      <c r="E10" s="23">
        <v>20912</v>
      </c>
      <c r="F10" s="24" t="s">
        <v>31</v>
      </c>
      <c r="G10" s="23" t="s">
        <v>32</v>
      </c>
      <c r="H10" s="14" t="s">
        <v>33</v>
      </c>
      <c r="I10" s="18" t="s">
        <v>34</v>
      </c>
      <c r="J10" s="14">
        <v>300</v>
      </c>
      <c r="K10" s="15">
        <v>0.56</v>
      </c>
      <c r="L10" s="11">
        <v>168</v>
      </c>
      <c r="M10" s="17"/>
      <c r="N10" s="17"/>
      <c r="P10" s="3"/>
      <c r="R10" s="3"/>
    </row>
    <row r="11" s="2" customFormat="1" ht="21" customHeight="1" spans="1:18">
      <c r="A11" s="25"/>
      <c r="B11" s="25"/>
      <c r="C11" s="25"/>
      <c r="D11" s="25"/>
      <c r="E11" s="25"/>
      <c r="F11" s="26"/>
      <c r="G11" s="25"/>
      <c r="H11" s="14" t="s">
        <v>33</v>
      </c>
      <c r="I11" s="15" t="s">
        <v>26</v>
      </c>
      <c r="J11" s="14">
        <v>300</v>
      </c>
      <c r="K11" s="15">
        <v>0</v>
      </c>
      <c r="L11" s="11">
        <v>0</v>
      </c>
      <c r="M11" s="17"/>
      <c r="N11" s="17"/>
      <c r="P11" s="3"/>
      <c r="R11" s="3"/>
    </row>
    <row r="12" s="2" customFormat="1" ht="21" customHeight="1" spans="1:18">
      <c r="A12" s="25"/>
      <c r="B12" s="25"/>
      <c r="C12" s="25"/>
      <c r="D12" s="25"/>
      <c r="E12" s="25"/>
      <c r="F12" s="26"/>
      <c r="G12" s="25"/>
      <c r="H12" s="14" t="s">
        <v>33</v>
      </c>
      <c r="I12" s="19" t="s">
        <v>27</v>
      </c>
      <c r="J12" s="14">
        <v>300</v>
      </c>
      <c r="K12" s="15">
        <v>0.1</v>
      </c>
      <c r="L12" s="11">
        <v>30</v>
      </c>
      <c r="M12" s="17"/>
      <c r="N12" s="17"/>
      <c r="P12" s="3"/>
      <c r="R12" s="3"/>
    </row>
    <row r="13" s="2" customFormat="1" ht="21" customHeight="1" spans="1:18">
      <c r="A13" s="25"/>
      <c r="B13" s="25"/>
      <c r="C13" s="25"/>
      <c r="D13" s="25"/>
      <c r="E13" s="25"/>
      <c r="F13" s="26"/>
      <c r="G13" s="25"/>
      <c r="H13" s="14" t="s">
        <v>33</v>
      </c>
      <c r="I13" s="19" t="s">
        <v>35</v>
      </c>
      <c r="J13" s="14">
        <v>300</v>
      </c>
      <c r="K13" s="19">
        <v>0.54</v>
      </c>
      <c r="L13" s="11">
        <v>162</v>
      </c>
      <c r="M13" s="17"/>
      <c r="N13" s="17"/>
      <c r="P13" s="3"/>
      <c r="R13" s="3"/>
    </row>
    <row r="14" s="2" customFormat="1" ht="21" customHeight="1" spans="1:18">
      <c r="A14" s="25"/>
      <c r="B14" s="25"/>
      <c r="C14" s="25"/>
      <c r="D14" s="25"/>
      <c r="E14" s="25"/>
      <c r="F14" s="26"/>
      <c r="G14" s="25"/>
      <c r="H14" s="14" t="s">
        <v>33</v>
      </c>
      <c r="I14" s="15" t="s">
        <v>36</v>
      </c>
      <c r="J14" s="14">
        <v>300</v>
      </c>
      <c r="K14" s="15">
        <v>0.055</v>
      </c>
      <c r="L14" s="11">
        <v>16.5</v>
      </c>
      <c r="M14" s="17"/>
      <c r="N14" s="17"/>
      <c r="P14" s="3"/>
      <c r="R14" s="3"/>
    </row>
    <row r="15" s="2" customFormat="1" ht="21" customHeight="1" spans="1:18">
      <c r="A15" s="27"/>
      <c r="B15" s="27"/>
      <c r="C15" s="27"/>
      <c r="D15" s="27"/>
      <c r="E15" s="27"/>
      <c r="F15" s="28"/>
      <c r="G15" s="27"/>
      <c r="H15" s="14" t="s">
        <v>33</v>
      </c>
      <c r="I15" s="15" t="s">
        <v>20</v>
      </c>
      <c r="J15" s="14">
        <v>300</v>
      </c>
      <c r="K15" s="15">
        <v>0.14</v>
      </c>
      <c r="L15" s="11">
        <v>42</v>
      </c>
      <c r="M15" s="17"/>
      <c r="N15" s="17"/>
      <c r="P15" s="3"/>
      <c r="R15" s="3"/>
    </row>
    <row r="16" s="2" customFormat="1" ht="21" customHeight="1" spans="1:18">
      <c r="A16" s="11" t="s">
        <v>15</v>
      </c>
      <c r="B16" s="12">
        <v>46014</v>
      </c>
      <c r="C16" s="11" t="s">
        <v>16</v>
      </c>
      <c r="D16" s="11" t="s">
        <v>37</v>
      </c>
      <c r="E16" s="29">
        <v>20928</v>
      </c>
      <c r="F16" s="13" t="s">
        <v>38</v>
      </c>
      <c r="G16" s="14" t="s">
        <v>23</v>
      </c>
      <c r="H16" s="11" t="s">
        <v>24</v>
      </c>
      <c r="I16" s="18" t="s">
        <v>25</v>
      </c>
      <c r="J16" s="11">
        <v>550</v>
      </c>
      <c r="K16" s="15">
        <v>0.73</v>
      </c>
      <c r="L16" s="16">
        <v>401.5</v>
      </c>
      <c r="M16" s="17"/>
      <c r="N16" s="17"/>
      <c r="P16" s="3"/>
      <c r="R16" s="3"/>
    </row>
    <row r="17" s="2" customFormat="1" ht="21" customHeight="1" spans="1:18">
      <c r="A17" s="11"/>
      <c r="B17" s="11"/>
      <c r="C17" s="11"/>
      <c r="D17" s="11"/>
      <c r="E17" s="11"/>
      <c r="F17" s="13"/>
      <c r="G17" s="14"/>
      <c r="H17" s="11" t="s">
        <v>24</v>
      </c>
      <c r="I17" s="15" t="s">
        <v>26</v>
      </c>
      <c r="J17" s="11">
        <v>550</v>
      </c>
      <c r="K17" s="15">
        <v>0</v>
      </c>
      <c r="L17" s="16">
        <v>0</v>
      </c>
      <c r="M17" s="17"/>
      <c r="N17" s="17"/>
      <c r="P17" s="3"/>
      <c r="R17" s="3"/>
    </row>
    <row r="18" s="2" customFormat="1" ht="21" customHeight="1" spans="1:18">
      <c r="A18" s="11"/>
      <c r="B18" s="11"/>
      <c r="C18" s="11"/>
      <c r="D18" s="11"/>
      <c r="E18" s="11"/>
      <c r="F18" s="13"/>
      <c r="G18" s="14"/>
      <c r="H18" s="11" t="s">
        <v>24</v>
      </c>
      <c r="I18" s="19" t="s">
        <v>27</v>
      </c>
      <c r="J18" s="11">
        <v>550</v>
      </c>
      <c r="K18" s="15">
        <v>0.1</v>
      </c>
      <c r="L18" s="20">
        <v>55</v>
      </c>
      <c r="M18" s="17"/>
      <c r="N18" s="17"/>
      <c r="P18" s="3"/>
      <c r="R18" s="3"/>
    </row>
    <row r="19" s="2" customFormat="1" ht="21" customHeight="1" spans="1:18">
      <c r="A19" s="11"/>
      <c r="B19" s="11"/>
      <c r="C19" s="11"/>
      <c r="D19" s="11"/>
      <c r="E19" s="11"/>
      <c r="F19" s="13"/>
      <c r="G19" s="14"/>
      <c r="H19" s="11" t="s">
        <v>24</v>
      </c>
      <c r="I19" s="15" t="s">
        <v>28</v>
      </c>
      <c r="J19" s="11">
        <v>1100</v>
      </c>
      <c r="K19" s="15">
        <v>0.055</v>
      </c>
      <c r="L19" s="16">
        <v>60.5</v>
      </c>
      <c r="M19" s="17"/>
      <c r="N19" s="17"/>
      <c r="P19" s="3"/>
      <c r="R19" s="3"/>
    </row>
    <row r="20" s="2" customFormat="1" ht="21" customHeight="1" spans="1:18">
      <c r="A20" s="11"/>
      <c r="B20" s="11"/>
      <c r="C20" s="11"/>
      <c r="D20" s="11"/>
      <c r="E20" s="11"/>
      <c r="F20" s="13"/>
      <c r="G20" s="14"/>
      <c r="H20" s="11" t="s">
        <v>24</v>
      </c>
      <c r="I20" s="14" t="s">
        <v>29</v>
      </c>
      <c r="J20" s="11">
        <v>550</v>
      </c>
      <c r="K20" s="15">
        <v>0.04</v>
      </c>
      <c r="L20" s="16">
        <v>22</v>
      </c>
      <c r="M20" s="17"/>
      <c r="N20" s="17"/>
      <c r="P20" s="3"/>
      <c r="R20" s="3"/>
    </row>
    <row r="21" s="2" customFormat="1" ht="21" customHeight="1" spans="1:18">
      <c r="A21" s="11"/>
      <c r="B21" s="11"/>
      <c r="C21" s="11"/>
      <c r="D21" s="11"/>
      <c r="E21" s="11"/>
      <c r="F21" s="13"/>
      <c r="G21" s="14"/>
      <c r="H21" s="11" t="s">
        <v>24</v>
      </c>
      <c r="I21" s="15" t="s">
        <v>20</v>
      </c>
      <c r="J21" s="11">
        <v>550</v>
      </c>
      <c r="K21" s="15">
        <v>0.14</v>
      </c>
      <c r="L21" s="16">
        <v>77</v>
      </c>
      <c r="M21" s="17"/>
      <c r="N21" s="17"/>
      <c r="P21" s="3"/>
      <c r="R21" s="3"/>
    </row>
    <row r="22" s="2" customFormat="1" ht="21" customHeight="1" spans="1:18">
      <c r="A22" s="30" t="s">
        <v>39</v>
      </c>
      <c r="B22" s="30"/>
      <c r="C22" s="30"/>
      <c r="D22" s="30"/>
      <c r="E22" s="30"/>
      <c r="F22" s="30"/>
      <c r="G22" s="30"/>
      <c r="H22" s="30"/>
      <c r="I22" s="30"/>
      <c r="J22" s="30">
        <f>SUM(J3:J21)</f>
        <v>10670</v>
      </c>
      <c r="K22" s="30"/>
      <c r="L22" s="31">
        <f>SUM(L3:L21)</f>
        <v>1807.3</v>
      </c>
      <c r="M22" s="32"/>
      <c r="N22" s="32"/>
      <c r="P22" s="3"/>
      <c r="R22" s="3"/>
    </row>
    <row r="23" customFormat="1" ht="8.1" customHeight="1" spans="1:18">
      <c r="A23" s="33"/>
      <c r="B23" s="33"/>
      <c r="C23" s="33"/>
      <c r="D23" s="33"/>
      <c r="E23" s="33"/>
      <c r="F23" s="33"/>
      <c r="G23" s="33"/>
      <c r="H23" s="33"/>
      <c r="I23" s="33"/>
      <c r="J23" s="33" t="s">
        <v>40</v>
      </c>
      <c r="K23" s="3"/>
      <c r="L23" s="3"/>
      <c r="P23" s="3"/>
      <c r="R23" s="3"/>
    </row>
    <row r="24" ht="23" spans="1:18">
      <c r="A24" s="34" t="s">
        <v>41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ht="45" customHeight="1" spans="1:18">
      <c r="A25" s="36" t="s">
        <v>42</v>
      </c>
      <c r="B25" s="36" t="s">
        <v>43</v>
      </c>
      <c r="C25" s="36" t="s">
        <v>1</v>
      </c>
      <c r="D25" s="36" t="s">
        <v>44</v>
      </c>
      <c r="E25" s="36" t="s">
        <v>45</v>
      </c>
      <c r="F25" s="36" t="s">
        <v>46</v>
      </c>
      <c r="G25" s="10" t="s">
        <v>47</v>
      </c>
      <c r="H25" s="10" t="s">
        <v>48</v>
      </c>
      <c r="I25" s="36" t="s">
        <v>49</v>
      </c>
      <c r="J25" s="10" t="s">
        <v>50</v>
      </c>
      <c r="K25" s="10"/>
      <c r="L25" s="10"/>
    </row>
    <row r="26" ht="86" customHeight="1" spans="1:18">
      <c r="A26" s="37">
        <v>1</v>
      </c>
      <c r="B26" s="38"/>
      <c r="C26" s="37" t="s">
        <v>51</v>
      </c>
      <c r="D26" s="39" t="s">
        <v>52</v>
      </c>
      <c r="E26" s="40" t="s">
        <v>53</v>
      </c>
      <c r="F26" s="37" t="s">
        <v>54</v>
      </c>
      <c r="G26" s="37" t="s">
        <v>55</v>
      </c>
      <c r="H26" s="37">
        <f>J22</f>
        <v>10670</v>
      </c>
      <c r="I26" s="41">
        <f>L22</f>
        <v>1807.3</v>
      </c>
      <c r="J26" s="42" t="s">
        <v>56</v>
      </c>
      <c r="K26" s="42"/>
      <c r="L26" s="42"/>
    </row>
    <row r="27" spans="1:18">
      <c r="A27" s="43"/>
      <c r="B27" s="44"/>
      <c r="C27" s="43"/>
      <c r="D27" s="45"/>
      <c r="E27" s="45"/>
      <c r="F27" s="43"/>
      <c r="G27" s="43"/>
      <c r="H27" s="43"/>
      <c r="I27" s="46"/>
      <c r="J27" s="43"/>
    </row>
  </sheetData>
  <mergeCells count="25">
    <mergeCell ref="A1:L1"/>
    <mergeCell ref="A24:K24"/>
    <mergeCell ref="J25:L25"/>
    <mergeCell ref="J26:L26"/>
    <mergeCell ref="A4:A9"/>
    <mergeCell ref="A10:A15"/>
    <mergeCell ref="A16:A21"/>
    <mergeCell ref="B4:B9"/>
    <mergeCell ref="B10:B15"/>
    <mergeCell ref="B16:B21"/>
    <mergeCell ref="C4:C9"/>
    <mergeCell ref="C10:C15"/>
    <mergeCell ref="C16:C21"/>
    <mergeCell ref="D4:D9"/>
    <mergeCell ref="D10:D15"/>
    <mergeCell ref="D16:D21"/>
    <mergeCell ref="E4:E9"/>
    <mergeCell ref="E10:E15"/>
    <mergeCell ref="E16:E21"/>
    <mergeCell ref="F4:F9"/>
    <mergeCell ref="F10:F15"/>
    <mergeCell ref="F16:F21"/>
    <mergeCell ref="G4:G9"/>
    <mergeCell ref="G10:G15"/>
    <mergeCell ref="G16:G21"/>
  </mergeCells>
  <conditionalFormatting sqref="E3:E21">
    <cfRule type="duplicateValues" dxfId="0" priority="1"/>
  </conditionalFormatting>
  <pageMargins left="0.7" right="0.7" top="0.75" bottom="0.75" header="0.3" footer="0.3"/>
  <pageSetup paperSize="9" scale="4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2026-01-16T05:30:05Z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AF73783D206A415DA461E4A55DB5809E_13</vt:lpwstr>
  </property>
  <property fmtid="{D5CDD505-2E9C-101B-9397-08002B2CF9AE}" pid="4" name="CalculationRule">
    <vt:i4>0</vt:i4>
  </property>
</Properties>
</file>