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<sst xmlns="http://schemas.openxmlformats.org/spreadsheetml/2006/main" count="64" uniqueCount="53">
  <si>
    <t>宁波赛龙对账单-Recall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</si>
  <si>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</si>
  <si>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</si>
  <si>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</si>
  <si>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</si>
  <si>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</si>
  <si>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</si>
  <si>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</si>
  <si>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</si>
  <si>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</si>
  <si>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</si>
  <si>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</si>
  <si>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</si>
  <si>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</si>
  <si>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</si>
  <si>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宁波赛龙</t>
  </si>
  <si>
    <t>Florian</t>
  </si>
  <si>
    <t>S25121455</t>
  </si>
  <si>
    <t>RNBSLZH065
宁波赛龙文具有限公司</t>
  </si>
  <si>
    <t>6605/728/999/99</t>
  </si>
  <si>
    <t>卷笔</t>
  </si>
  <si>
    <t>14标RFID贴纸45*35mm可移 ZHRFS24013</t>
  </si>
  <si>
    <t>2365/056/450/02</t>
  </si>
  <si>
    <t>相册本</t>
  </si>
  <si>
    <t>14标RFID贴纸45*35mm不可移 ZHRFS24014</t>
  </si>
  <si>
    <t>S25121896</t>
  </si>
  <si>
    <t>RNBSLZH066
宁波赛龙文具有限公司</t>
  </si>
  <si>
    <t>8320/111/999/</t>
  </si>
  <si>
    <t>8320/728/069</t>
  </si>
  <si>
    <t>14标RFID贴纸45*60mm可移 ZHRFS24009</t>
  </si>
  <si>
    <t>8332/043/999/</t>
  </si>
  <si>
    <t>S25122569</t>
  </si>
  <si>
    <t>RNBSLZH067
宁波赛龙文具有限公司</t>
  </si>
  <si>
    <t>9608/439/999/99</t>
  </si>
  <si>
    <t>14标贴纸45*35mm可移非RFID（80g书写纸）ZHSKR25014</t>
  </si>
  <si>
    <t>S26010157</t>
  </si>
  <si>
    <t>RNBSLZH068
宁波赛龙文具有限公司</t>
  </si>
  <si>
    <t>6245/111/914/99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</si>
  <si>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</si>
  <si>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</si>
  <si>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</si>
  <si>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</si>
  <si>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</si>
  <si>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</si>
  <si>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</si>
  <si>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</si>
  <si>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</si>
  <si>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</si>
  <si>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</si>
  <si>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宁波赛龙文具有限公司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</si>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</sst>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17</xdr:row>
      <xdr:rowOff>163195</xdr:rowOff>
    </xdr:from>
    <xdr:to>
      <xdr:col>9</xdr:col>
      <xdr:colOff>286385</xdr:colOff>
      <xdr:row>53</xdr:row>
      <xdr:rowOff>106045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5592445"/>
          <a:ext cx="10140950" cy="6343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zoomScale="85" zoomScaleNormal="85" workbookViewId="0">
      <pane ySplit="2" topLeftCell="A3" activePane="bottomLeft" state="frozen"/>
      <selection/>
      <selection pane="bottomLeft" activeCell="L13" sqref="L13"/>
    </sheetView>
  </sheetViews>
  <sheetFormatPr defaultColWidth="9" defaultRowHeight="14"/>
  <cols>
    <col min="1" max="1" width="13.7909090909091" style="2" customWidth="1"/>
    <col min="2" max="2" width="14.2727272727273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3" width="20.8181818181818" style="2" customWidth="1"/>
    <col min="14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ht="26" spans="1:14">
      <c r="A3" s="17" t="s">
        <v>15</v>
      </c>
      <c r="B3" s="18">
        <v>46009</v>
      </c>
      <c r="C3" s="17" t="s">
        <v>16</v>
      </c>
      <c r="D3" s="17" t="s">
        <v>17</v>
      </c>
      <c r="E3" s="19">
        <v>20499</v>
      </c>
      <c r="F3" s="20" t="s">
        <v>18</v>
      </c>
      <c r="G3" s="19" t="s">
        <v>19</v>
      </c>
      <c r="H3" s="19" t="s">
        <v>20</v>
      </c>
      <c r="I3" s="21" t="s">
        <v>21</v>
      </c>
      <c r="J3" s="22">
        <v>2650</v>
      </c>
      <c r="K3" s="19">
        <v>0.47</v>
      </c>
      <c r="L3" s="23">
        <v>1245.5</v>
      </c>
      <c r="M3" s="24"/>
      <c r="N3" s="25"/>
    </row>
    <row r="4" customFormat="1" ht="26" spans="1:14">
      <c r="A4" s="26"/>
      <c r="B4" s="26"/>
      <c r="C4" s="26"/>
      <c r="D4" s="26"/>
      <c r="E4" s="19">
        <v>21016</v>
      </c>
      <c r="F4" s="26"/>
      <c r="G4" s="19" t="s">
        <v>22</v>
      </c>
      <c r="H4" s="19" t="s">
        <v>23</v>
      </c>
      <c r="I4" s="21" t="s">
        <v>24</v>
      </c>
      <c r="J4" s="22">
        <v>1380</v>
      </c>
      <c r="K4" s="19">
        <v>0.47</v>
      </c>
      <c r="L4" s="23">
        <v>648.6</v>
      </c>
      <c r="M4" s="24"/>
      <c r="N4" s="25"/>
    </row>
    <row r="5" customFormat="1" ht="26" spans="1:14">
      <c r="A5" s="20" t="s">
        <v>15</v>
      </c>
      <c r="B5" s="27">
        <v>46013</v>
      </c>
      <c r="C5" s="20" t="s">
        <v>16</v>
      </c>
      <c r="D5" s="20" t="s">
        <v>25</v>
      </c>
      <c r="E5" s="19">
        <v>20141</v>
      </c>
      <c r="F5" s="20" t="s">
        <v>26</v>
      </c>
      <c r="G5" s="19" t="s">
        <v>27</v>
      </c>
      <c r="H5" s="19"/>
      <c r="I5" s="21" t="s">
        <v>21</v>
      </c>
      <c r="J5" s="22">
        <v>900</v>
      </c>
      <c r="K5" s="19">
        <v>0.47</v>
      </c>
      <c r="L5" s="23">
        <v>423</v>
      </c>
      <c r="M5" s="24"/>
      <c r="N5" s="25"/>
    </row>
    <row r="6" customFormat="1" ht="26" spans="1:14">
      <c r="A6" s="28"/>
      <c r="B6" s="28"/>
      <c r="C6" s="28"/>
      <c r="D6" s="28"/>
      <c r="E6" s="19">
        <v>20142</v>
      </c>
      <c r="F6" s="28"/>
      <c r="G6" s="19" t="s">
        <v>28</v>
      </c>
      <c r="H6" s="19"/>
      <c r="I6" s="21" t="s">
        <v>29</v>
      </c>
      <c r="J6" s="22">
        <v>1650</v>
      </c>
      <c r="K6" s="19">
        <v>0.47</v>
      </c>
      <c r="L6" s="23">
        <v>775.5</v>
      </c>
      <c r="M6" s="24"/>
      <c r="N6" s="25"/>
    </row>
    <row r="7" customFormat="1" ht="26" spans="1:14">
      <c r="A7" s="26"/>
      <c r="B7" s="26"/>
      <c r="C7" s="26"/>
      <c r="D7" s="26"/>
      <c r="E7" s="19">
        <v>20149</v>
      </c>
      <c r="F7" s="26"/>
      <c r="G7" s="19" t="s">
        <v>30</v>
      </c>
      <c r="H7" s="19"/>
      <c r="I7" s="21" t="s">
        <v>29</v>
      </c>
      <c r="J7" s="22">
        <v>1100</v>
      </c>
      <c r="K7" s="19">
        <v>0.47</v>
      </c>
      <c r="L7" s="23">
        <v>517</v>
      </c>
      <c r="M7" s="24"/>
      <c r="N7" s="25"/>
    </row>
    <row r="8" customFormat="1" ht="39" spans="1:14">
      <c r="A8" s="21" t="s">
        <v>15</v>
      </c>
      <c r="B8" s="29">
        <v>46021</v>
      </c>
      <c r="C8" s="21" t="s">
        <v>16</v>
      </c>
      <c r="D8" s="19" t="s">
        <v>31</v>
      </c>
      <c r="E8" s="19">
        <v>16289</v>
      </c>
      <c r="F8" s="21" t="s">
        <v>32</v>
      </c>
      <c r="G8" s="19" t="s">
        <v>33</v>
      </c>
      <c r="H8" s="19"/>
      <c r="I8" s="21" t="s">
        <v>34</v>
      </c>
      <c r="J8" s="22">
        <v>3250</v>
      </c>
      <c r="K8" s="19">
        <v>0.125</v>
      </c>
      <c r="L8" s="23">
        <v>406.25</v>
      </c>
      <c r="M8" s="24"/>
      <c r="N8" s="25"/>
    </row>
    <row r="9" customFormat="1" ht="39" spans="1:14">
      <c r="A9" s="21" t="s">
        <v>15</v>
      </c>
      <c r="B9" s="30">
        <v>46027</v>
      </c>
      <c r="C9" s="21" t="s">
        <v>16</v>
      </c>
      <c r="D9" s="19" t="s">
        <v>35</v>
      </c>
      <c r="E9" s="19">
        <v>21489</v>
      </c>
      <c r="F9" s="21" t="s">
        <v>36</v>
      </c>
      <c r="G9" s="19" t="s">
        <v>37</v>
      </c>
      <c r="H9" s="19"/>
      <c r="I9" s="21" t="s">
        <v>21</v>
      </c>
      <c r="J9" s="22">
        <v>2000</v>
      </c>
      <c r="K9" s="19">
        <v>0.47</v>
      </c>
      <c r="L9" s="23">
        <f>J9*K9</f>
        <v>940</v>
      </c>
      <c r="M9" s="24"/>
      <c r="N9" s="25"/>
    </row>
    <row r="10" customFormat="1" ht="16.5" spans="1:14">
      <c r="A10" s="31" t="s">
        <v>38</v>
      </c>
      <c r="B10" s="31"/>
      <c r="C10" s="31"/>
      <c r="D10" s="31"/>
      <c r="E10" s="31"/>
      <c r="F10" s="31"/>
      <c r="G10" s="31"/>
      <c r="H10" s="31"/>
      <c r="I10" s="31"/>
      <c r="J10" s="31">
        <f>SUM(J3:J9)</f>
        <v>12930</v>
      </c>
      <c r="K10" s="31"/>
      <c r="L10" s="31">
        <f>SUM(L3:L9)</f>
        <v>4955.85</v>
      </c>
      <c r="M10" s="31"/>
      <c r="N10" s="31"/>
    </row>
    <row r="11" customFormat="1" ht="21" customHeight="1" spans="1:14">
      <c r="A11" s="32"/>
      <c r="B11" s="32"/>
      <c r="C11" s="32"/>
      <c r="D11" s="32"/>
      <c r="E11" s="32"/>
      <c r="F11" s="32"/>
      <c r="G11" s="33"/>
      <c r="H11" s="32"/>
      <c r="I11" s="32"/>
      <c r="J11" s="34"/>
      <c r="K11" s="2"/>
      <c r="L11" s="4"/>
      <c r="M11" s="35"/>
    </row>
    <row r="12" ht="23" spans="1:14">
      <c r="A12" s="36" t="s">
        <v>39</v>
      </c>
      <c r="B12" s="36"/>
      <c r="C12" s="36"/>
      <c r="D12" s="36"/>
      <c r="E12" s="36"/>
      <c r="F12" s="36"/>
      <c r="G12" s="37"/>
      <c r="H12" s="36"/>
      <c r="I12" s="36"/>
      <c r="J12" s="38"/>
    </row>
    <row r="13" s="2" customFormat="1" ht="45" customHeight="1" spans="1:14">
      <c r="A13" s="39" t="s">
        <v>40</v>
      </c>
      <c r="B13" s="39" t="s">
        <v>41</v>
      </c>
      <c r="C13" s="39" t="s">
        <v>1</v>
      </c>
      <c r="D13" s="39" t="s">
        <v>42</v>
      </c>
      <c r="E13" s="39" t="s">
        <v>43</v>
      </c>
      <c r="F13" s="39" t="s">
        <v>44</v>
      </c>
      <c r="G13" s="40" t="s">
        <v>45</v>
      </c>
      <c r="H13" s="16" t="s">
        <v>46</v>
      </c>
      <c r="I13" s="39" t="s">
        <v>47</v>
      </c>
      <c r="J13" s="41" t="s">
        <v>48</v>
      </c>
      <c r="L13" s="4"/>
    </row>
    <row r="14" s="2" customFormat="1" ht="34" customHeight="1" spans="1:14">
      <c r="A14" s="42">
        <v>1</v>
      </c>
      <c r="B14" s="43"/>
      <c r="C14" s="42" t="s">
        <v>15</v>
      </c>
      <c r="D14" s="44" t="s">
        <v>49</v>
      </c>
      <c r="E14" s="44" t="s">
        <v>50</v>
      </c>
      <c r="F14" s="42" t="s">
        <v>51</v>
      </c>
      <c r="G14" s="45" t="s">
        <v>52</v>
      </c>
      <c r="H14" s="42">
        <f>J10</f>
        <v>12930</v>
      </c>
      <c r="I14" s="46">
        <f>L10</f>
        <v>4955.85</v>
      </c>
      <c r="J14" s="47"/>
      <c r="K14" s="3"/>
      <c r="L14" s="4"/>
    </row>
  </sheetData>
  <mergeCells count="12">
    <mergeCell ref="A1:L1"/>
    <mergeCell ref="A12:J12"/>
    <mergeCell ref="A3:A4"/>
    <mergeCell ref="A5:A7"/>
    <mergeCell ref="B3:B4"/>
    <mergeCell ref="B5:B7"/>
    <mergeCell ref="C3:C4"/>
    <mergeCell ref="C5:C7"/>
    <mergeCell ref="D3:D4"/>
    <mergeCell ref="D5:D7"/>
    <mergeCell ref="F3:F4"/>
    <mergeCell ref="F5:F7"/>
  </mergeCells>
  <conditionalFormatting sqref="E9">
    <cfRule type="duplicateValues" dxfId="0" priority="1"/>
  </conditionalFormatting>
  <conditionalFormatting sqref="E3:E4 E5:E7 E8">
    <cfRule type="duplicateValues" dxfId="0" priority="2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2026-01-16T08:29:23Z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9FF05D412F704294BFA0EEFD3240DE83_13</vt:lpwstr>
  </property>
  <property fmtid="{D5CDD505-2E9C-101B-9397-08002B2CF9AE}" pid="4" name="CalculationRule">
    <vt:i4>0</vt:i4>
  </property>
</Properties>
</file>