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<sst xmlns="http://schemas.openxmlformats.org/spreadsheetml/2006/main" count="81" uniqueCount="54">
  <si>
    <t>对账单</t>
  </si>
  <si>
    <t>PO号</t>
  </si>
  <si>
    <t>合同号</t>
  </si>
  <si>
    <t>客户款号</t>
  </si>
  <si>
    <t>品名</t>
  </si>
  <si>
    <t>数量(片）</t>
  </si>
  <si>
    <t>单价</t>
  </si>
  <si>
    <t>金额(RMB)</t>
  </si>
  <si>
    <t>KT26ZY003</t>
  </si>
  <si>
    <t>6SLK10079MK
女士内衣</t>
  </si>
  <si>
    <t>ETK.00.6173 二维码吊牌 90*52mm</t>
  </si>
  <si>
    <t>KT26ZY004</t>
  </si>
  <si>
    <t>6SLK10154MK
女士内衣</t>
  </si>
  <si>
    <t>KT26ZY005</t>
  </si>
  <si>
    <t>6SLK30132MK
女士内衣</t>
  </si>
  <si>
    <t>KT26ZY006</t>
  </si>
  <si>
    <t>6SLK10085MK
女士内衣</t>
  </si>
  <si>
    <t>KT26ZY007</t>
  </si>
  <si>
    <t>6SLK30137MK
女士内衣</t>
  </si>
  <si>
    <t>KT26ZY008</t>
  </si>
  <si>
    <t>6SLK30138MK
女士内衣</t>
  </si>
  <si>
    <t>KT26ZY009</t>
  </si>
  <si>
    <t>KT26ZY010</t>
  </si>
  <si>
    <t>6SLK10081MK
女士内衣</t>
  </si>
  <si>
    <t>KT26ZY011</t>
  </si>
  <si>
    <t>6SLK10082MK
女士内衣</t>
  </si>
  <si>
    <t>KT26ZY012</t>
  </si>
  <si>
    <t>6SLK10088MK
女士内衣</t>
  </si>
  <si>
    <t>KT26ZY013</t>
  </si>
  <si>
    <t>6SLK10096MK
女士内衣</t>
  </si>
  <si>
    <t>KT26ZY014</t>
  </si>
  <si>
    <t>6SLK30129MK
女士内衣</t>
  </si>
  <si>
    <t>KT26ZY015</t>
  </si>
  <si>
    <t>KT26ZY016</t>
  </si>
  <si>
    <t>6SLK10080MK
女士内衣</t>
  </si>
  <si>
    <t>KT26ZY017</t>
  </si>
  <si>
    <t>6SLK10080MK
女士内衣-洗标成分更新重做</t>
  </si>
  <si>
    <t>ETT.00.6016 尼龙带洗标  20*75mm
洗标成分更新重做</t>
  </si>
  <si>
    <t>KT26ZY018</t>
  </si>
  <si>
    <t>6SLK10081MK
女士内衣-洗标成分更新重做</t>
  </si>
  <si>
    <t>KT26ZY019</t>
  </si>
  <si>
    <t>6SLK30127MK
女士内衣-洗标成分更新重做</t>
  </si>
  <si>
    <t>KT26ZY020</t>
  </si>
  <si>
    <t>6SLK30135MK
女士内衣-洗标成分更新重做</t>
  </si>
  <si>
    <t>KT26ZY021</t>
  </si>
  <si>
    <t>KT26ZY022</t>
  </si>
  <si>
    <t>KT26ZY023</t>
  </si>
  <si>
    <t>KT26ZY024</t>
  </si>
  <si>
    <t>KT26ZY025</t>
  </si>
  <si>
    <t>6SLK30187MK
女士内衣-洗标成分更新重做</t>
  </si>
  <si>
    <t>KT26ZY026</t>
  </si>
  <si>
    <t>6SAK30075NK
女士内衣-洗标成分更新重做</t>
  </si>
  <si>
    <t>ETT.00.6015 单页 尼龙洗标 35*110mm
洗标成分更新重做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</si>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</sst>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0_ 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宋体"/>
      <charset val="134"/>
    </font>
    <font>
      <b/>
      <sz val="26"/>
      <color theme="1"/>
      <name val="宋体"/>
      <charset val="134"/>
    </font>
    <font>
      <sz val="9"/>
      <name val="微软雅黑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L12" sqref="L12"/>
    </sheetView>
  </sheetViews>
  <sheetFormatPr defaultColWidth="9.81818181818182" defaultRowHeight="29.45" customHeight="1" outlineLevelCol="7"/>
  <cols>
    <col min="1" max="1" width="9.81818181818182" style="3"/>
    <col min="2" max="2" width="19.0454545454545" style="3" customWidth="1"/>
    <col min="3" max="3" width="28.3363636363636" style="3" customWidth="1"/>
    <col min="4" max="4" width="36.3545454545455" style="3" customWidth="1"/>
    <col min="5" max="5" width="7.73636363636364" style="3" customWidth="1"/>
    <col min="6" max="6" width="10.7181818181818" style="3" customWidth="1"/>
    <col min="7" max="7" width="9.81818181818182" style="4"/>
    <col min="8" max="16384" width="9.81818181818182" style="3"/>
  </cols>
  <sheetData>
    <row r="1" s="1" customFormat="1" customHeight="1" spans="1:8">
      <c r="A1" s="5" t="s">
        <v>0</v>
      </c>
      <c r="B1" s="6"/>
      <c r="C1" s="6"/>
      <c r="D1" s="6"/>
      <c r="E1" s="6"/>
      <c r="F1" s="6"/>
      <c r="G1" s="7"/>
      <c r="H1" s="8"/>
    </row>
    <row r="2" s="2" customFormat="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customHeight="1" spans="1:8">
      <c r="A3" s="10">
        <v>748663</v>
      </c>
      <c r="B3" s="10" t="s">
        <v>8</v>
      </c>
      <c r="C3" s="10" t="s">
        <v>9</v>
      </c>
      <c r="D3" s="11" t="s">
        <v>10</v>
      </c>
      <c r="E3" s="12">
        <v>242</v>
      </c>
      <c r="F3" s="13">
        <v>0.2</v>
      </c>
      <c r="G3" s="14">
        <f t="shared" ref="G3:G26" si="0">E3*F3</f>
        <v>48.4</v>
      </c>
    </row>
    <row r="4" customHeight="1" spans="1:8">
      <c r="A4" s="10">
        <v>754150</v>
      </c>
      <c r="B4" s="10" t="s">
        <v>11</v>
      </c>
      <c r="C4" s="10" t="s">
        <v>12</v>
      </c>
      <c r="D4" s="11" t="s">
        <v>10</v>
      </c>
      <c r="E4" s="12">
        <v>367</v>
      </c>
      <c r="F4" s="13">
        <v>0.2</v>
      </c>
      <c r="G4" s="14">
        <f t="shared" si="0"/>
        <v>73.4</v>
      </c>
    </row>
    <row r="5" customHeight="1" spans="1:8">
      <c r="A5" s="10">
        <v>748691</v>
      </c>
      <c r="B5" s="10" t="s">
        <v>13</v>
      </c>
      <c r="C5" s="10" t="s">
        <v>14</v>
      </c>
      <c r="D5" s="11" t="s">
        <v>10</v>
      </c>
      <c r="E5" s="12">
        <v>352</v>
      </c>
      <c r="F5" s="13">
        <v>0.2</v>
      </c>
      <c r="G5" s="14">
        <f t="shared" si="0"/>
        <v>70.4</v>
      </c>
    </row>
    <row r="6" customHeight="1" spans="1:8">
      <c r="A6" s="10">
        <v>748669</v>
      </c>
      <c r="B6" s="10" t="s">
        <v>15</v>
      </c>
      <c r="C6" s="10" t="s">
        <v>16</v>
      </c>
      <c r="D6" s="11" t="s">
        <v>10</v>
      </c>
      <c r="E6" s="12">
        <v>368</v>
      </c>
      <c r="F6" s="13">
        <v>0.2</v>
      </c>
      <c r="G6" s="14">
        <f t="shared" si="0"/>
        <v>73.6</v>
      </c>
    </row>
    <row r="7" customHeight="1" spans="1:8">
      <c r="A7" s="10">
        <v>748700</v>
      </c>
      <c r="B7" s="15" t="s">
        <v>17</v>
      </c>
      <c r="C7" s="10" t="s">
        <v>18</v>
      </c>
      <c r="D7" s="11" t="s">
        <v>10</v>
      </c>
      <c r="E7" s="12">
        <v>487</v>
      </c>
      <c r="F7" s="13">
        <v>0.2</v>
      </c>
      <c r="G7" s="14">
        <f t="shared" si="0"/>
        <v>97.4</v>
      </c>
    </row>
    <row r="8" customHeight="1" spans="1:8">
      <c r="A8" s="10">
        <v>748701</v>
      </c>
      <c r="B8" s="10" t="s">
        <v>19</v>
      </c>
      <c r="C8" s="10" t="s">
        <v>20</v>
      </c>
      <c r="D8" s="11" t="s">
        <v>10</v>
      </c>
      <c r="E8" s="12">
        <v>290</v>
      </c>
      <c r="F8" s="13">
        <v>0.2</v>
      </c>
      <c r="G8" s="14">
        <f t="shared" si="0"/>
        <v>58</v>
      </c>
    </row>
    <row r="9" customHeight="1" spans="1:8">
      <c r="A9" s="10">
        <v>754149</v>
      </c>
      <c r="B9" s="10" t="s">
        <v>21</v>
      </c>
      <c r="C9" s="10" t="s">
        <v>12</v>
      </c>
      <c r="D9" s="11" t="s">
        <v>10</v>
      </c>
      <c r="E9" s="12">
        <v>768</v>
      </c>
      <c r="F9" s="13">
        <v>0.2</v>
      </c>
      <c r="G9" s="14">
        <f t="shared" si="0"/>
        <v>153.6</v>
      </c>
    </row>
    <row r="10" customHeight="1" spans="1:8">
      <c r="A10" s="10">
        <v>748665</v>
      </c>
      <c r="B10" s="10" t="s">
        <v>22</v>
      </c>
      <c r="C10" s="10" t="s">
        <v>23</v>
      </c>
      <c r="D10" s="11" t="s">
        <v>10</v>
      </c>
      <c r="E10" s="12">
        <v>300</v>
      </c>
      <c r="F10" s="13">
        <v>0.2</v>
      </c>
      <c r="G10" s="14">
        <f t="shared" si="0"/>
        <v>60</v>
      </c>
    </row>
    <row r="11" customHeight="1" spans="1:8">
      <c r="A11" s="10">
        <v>748666</v>
      </c>
      <c r="B11" s="10" t="s">
        <v>24</v>
      </c>
      <c r="C11" s="10" t="s">
        <v>25</v>
      </c>
      <c r="D11" s="11" t="s">
        <v>10</v>
      </c>
      <c r="E11" s="12">
        <v>603</v>
      </c>
      <c r="F11" s="13">
        <v>0.2</v>
      </c>
      <c r="G11" s="14">
        <f t="shared" si="0"/>
        <v>120.6</v>
      </c>
    </row>
    <row r="12" customHeight="1" spans="1:8">
      <c r="A12" s="10">
        <v>748673</v>
      </c>
      <c r="B12" s="10" t="s">
        <v>26</v>
      </c>
      <c r="C12" s="10" t="s">
        <v>27</v>
      </c>
      <c r="D12" s="11" t="s">
        <v>10</v>
      </c>
      <c r="E12" s="12">
        <v>240</v>
      </c>
      <c r="F12" s="13">
        <v>0.2</v>
      </c>
      <c r="G12" s="14">
        <f t="shared" si="0"/>
        <v>48</v>
      </c>
    </row>
    <row r="13" customHeight="1" spans="1:8">
      <c r="A13" s="10">
        <v>748682</v>
      </c>
      <c r="B13" s="10" t="s">
        <v>28</v>
      </c>
      <c r="C13" s="10" t="s">
        <v>29</v>
      </c>
      <c r="D13" s="11" t="s">
        <v>10</v>
      </c>
      <c r="E13" s="12">
        <v>316</v>
      </c>
      <c r="F13" s="13">
        <v>0.2</v>
      </c>
      <c r="G13" s="14">
        <f t="shared" si="0"/>
        <v>63.2</v>
      </c>
    </row>
    <row r="14" customHeight="1" spans="1:8">
      <c r="A14" s="10">
        <v>748687</v>
      </c>
      <c r="B14" s="10" t="s">
        <v>30</v>
      </c>
      <c r="C14" s="10" t="s">
        <v>31</v>
      </c>
      <c r="D14" s="11" t="s">
        <v>10</v>
      </c>
      <c r="E14" s="12">
        <v>414</v>
      </c>
      <c r="F14" s="13">
        <v>0.2</v>
      </c>
      <c r="G14" s="14">
        <f t="shared" si="0"/>
        <v>82.8</v>
      </c>
    </row>
    <row r="15" customHeight="1" spans="1:8">
      <c r="A15" s="10">
        <v>748690</v>
      </c>
      <c r="B15" s="15" t="s">
        <v>32</v>
      </c>
      <c r="C15" s="10" t="s">
        <v>14</v>
      </c>
      <c r="D15" s="11" t="s">
        <v>10</v>
      </c>
      <c r="E15" s="12">
        <v>509</v>
      </c>
      <c r="F15" s="13">
        <v>0.2</v>
      </c>
      <c r="G15" s="14">
        <f t="shared" si="0"/>
        <v>101.8</v>
      </c>
    </row>
    <row r="16" customHeight="1" spans="1:8">
      <c r="A16" s="10">
        <v>748664</v>
      </c>
      <c r="B16" s="10" t="s">
        <v>33</v>
      </c>
      <c r="C16" s="10" t="s">
        <v>34</v>
      </c>
      <c r="D16" s="11" t="s">
        <v>10</v>
      </c>
      <c r="E16" s="12">
        <v>391</v>
      </c>
      <c r="F16" s="13">
        <v>0.2</v>
      </c>
      <c r="G16" s="14">
        <f t="shared" si="0"/>
        <v>78.2</v>
      </c>
    </row>
    <row r="17" customHeight="1" spans="1:7">
      <c r="A17" s="10">
        <v>748664</v>
      </c>
      <c r="B17" s="15" t="s">
        <v>35</v>
      </c>
      <c r="C17" s="10" t="s">
        <v>36</v>
      </c>
      <c r="D17" s="16" t="s">
        <v>37</v>
      </c>
      <c r="E17" s="12">
        <v>2327</v>
      </c>
      <c r="F17" s="13">
        <v>0.039</v>
      </c>
      <c r="G17" s="14">
        <f t="shared" si="0"/>
        <v>90.753</v>
      </c>
    </row>
    <row r="18" customHeight="1" spans="1:7">
      <c r="A18" s="10">
        <v>748665</v>
      </c>
      <c r="B18" s="10" t="s">
        <v>38</v>
      </c>
      <c r="C18" s="10" t="s">
        <v>39</v>
      </c>
      <c r="D18" s="16" t="s">
        <v>37</v>
      </c>
      <c r="E18" s="12">
        <v>2279</v>
      </c>
      <c r="F18" s="13">
        <v>0.039</v>
      </c>
      <c r="G18" s="14">
        <f t="shared" si="0"/>
        <v>88.881</v>
      </c>
    </row>
    <row r="19" customHeight="1" spans="1:7">
      <c r="A19" s="10">
        <v>748685</v>
      </c>
      <c r="B19" s="10" t="s">
        <v>40</v>
      </c>
      <c r="C19" s="10" t="s">
        <v>41</v>
      </c>
      <c r="D19" s="16" t="s">
        <v>37</v>
      </c>
      <c r="E19" s="12">
        <v>2890</v>
      </c>
      <c r="F19" s="13">
        <v>0.039</v>
      </c>
      <c r="G19" s="14">
        <f t="shared" si="0"/>
        <v>112.71</v>
      </c>
    </row>
    <row r="20" customHeight="1" spans="1:7">
      <c r="A20" s="10">
        <v>748695</v>
      </c>
      <c r="B20" s="10" t="s">
        <v>42</v>
      </c>
      <c r="C20" s="10" t="s">
        <v>43</v>
      </c>
      <c r="D20" s="16" t="s">
        <v>37</v>
      </c>
      <c r="E20" s="12">
        <v>2741</v>
      </c>
      <c r="F20" s="13">
        <v>0.039</v>
      </c>
      <c r="G20" s="14">
        <f t="shared" si="0"/>
        <v>106.899</v>
      </c>
    </row>
    <row r="21" customHeight="1" spans="1:7">
      <c r="A21" s="10">
        <v>748696</v>
      </c>
      <c r="B21" s="10" t="s">
        <v>44</v>
      </c>
      <c r="C21" s="10" t="s">
        <v>43</v>
      </c>
      <c r="D21" s="16" t="s">
        <v>37</v>
      </c>
      <c r="E21" s="12">
        <v>2741</v>
      </c>
      <c r="F21" s="13">
        <v>0.039</v>
      </c>
      <c r="G21" s="14">
        <f t="shared" si="0"/>
        <v>106.899</v>
      </c>
    </row>
    <row r="22" customHeight="1" spans="1:7">
      <c r="A22" s="10">
        <v>753142</v>
      </c>
      <c r="B22" s="10" t="s">
        <v>45</v>
      </c>
      <c r="C22" s="10" t="s">
        <v>43</v>
      </c>
      <c r="D22" s="16" t="s">
        <v>37</v>
      </c>
      <c r="E22" s="12">
        <v>2655</v>
      </c>
      <c r="F22" s="13">
        <v>0.039</v>
      </c>
      <c r="G22" s="14">
        <f t="shared" si="0"/>
        <v>103.545</v>
      </c>
    </row>
    <row r="23" customHeight="1" spans="1:7">
      <c r="A23" s="10">
        <v>753143</v>
      </c>
      <c r="B23" s="10" t="s">
        <v>46</v>
      </c>
      <c r="C23" s="10" t="s">
        <v>43</v>
      </c>
      <c r="D23" s="16" t="s">
        <v>37</v>
      </c>
      <c r="E23" s="12">
        <v>2128</v>
      </c>
      <c r="F23" s="13">
        <v>0.039</v>
      </c>
      <c r="G23" s="14">
        <f t="shared" si="0"/>
        <v>82.992</v>
      </c>
    </row>
    <row r="24" customHeight="1" spans="1:7">
      <c r="A24" s="10">
        <v>753144</v>
      </c>
      <c r="B24" s="10" t="s">
        <v>47</v>
      </c>
      <c r="C24" s="10" t="s">
        <v>43</v>
      </c>
      <c r="D24" s="16" t="s">
        <v>37</v>
      </c>
      <c r="E24" s="12">
        <v>2138</v>
      </c>
      <c r="F24" s="13">
        <v>0.039</v>
      </c>
      <c r="G24" s="14">
        <f t="shared" si="0"/>
        <v>83.382</v>
      </c>
    </row>
    <row r="25" customHeight="1" spans="1:7">
      <c r="A25" s="10">
        <v>753154</v>
      </c>
      <c r="B25" s="10" t="s">
        <v>48</v>
      </c>
      <c r="C25" s="10" t="s">
        <v>49</v>
      </c>
      <c r="D25" s="16" t="s">
        <v>37</v>
      </c>
      <c r="E25" s="12">
        <v>1984</v>
      </c>
      <c r="F25" s="13">
        <v>0.039</v>
      </c>
      <c r="G25" s="14">
        <f t="shared" si="0"/>
        <v>77.376</v>
      </c>
    </row>
    <row r="26" customHeight="1" spans="1:7">
      <c r="A26" s="10">
        <v>753584</v>
      </c>
      <c r="B26" s="10" t="s">
        <v>50</v>
      </c>
      <c r="C26" s="10" t="s">
        <v>51</v>
      </c>
      <c r="D26" s="16" t="s">
        <v>52</v>
      </c>
      <c r="E26" s="12">
        <v>2500</v>
      </c>
      <c r="F26" s="13">
        <v>0.052</v>
      </c>
      <c r="G26" s="14">
        <f t="shared" si="0"/>
        <v>130</v>
      </c>
    </row>
    <row r="27" customHeight="1" spans="1:7">
      <c r="A27" s="17"/>
      <c r="B27" s="18"/>
      <c r="C27" s="18"/>
      <c r="D27" s="19"/>
      <c r="E27" s="20" t="s">
        <v>53</v>
      </c>
      <c r="F27" s="21"/>
      <c r="G27" s="22">
        <f>SUM(G3:G26)</f>
        <v>2112.837</v>
      </c>
    </row>
  </sheetData>
  <mergeCells count="3">
    <mergeCell ref="A1:G1"/>
    <mergeCell ref="A27:D27"/>
    <mergeCell ref="E27:F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19154</dc:creator>
  <cp:lastModifiedBy>苏墨白ゥ</cp:lastModifiedBy>
  <dcterms:created xsi:type="dcterms:W3CDTF">2026-01-17T07:50:00Z</dcterms:created>
  <dcterms:modified xsi:type="dcterms:W3CDTF">2026-01-19T02:09:32Z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6395931F1D2F4AB3B7F62BB28C4A51DC_11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