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8月" sheetId="14" r:id="rId1"/>
  </sheets>
  <definedNames>
    <definedName name="_xlnm._FilterDatabase" localSheetId="0" hidden="1">'8月'!#REF!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<sst xmlns="http://schemas.openxmlformats.org/spreadsheetml/2006/main" count="94" uniqueCount="73">
  <si>
    <t>深圳嘉富高对账单-Recall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</si>
  <si>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</si>
  <si>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</si>
  <si>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</si>
  <si>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</si>
  <si>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</si>
  <si>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</si>
  <si>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</si>
  <si>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</si>
  <si>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</si>
  <si>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</si>
  <si>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</si>
  <si>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</si>
  <si>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</si>
  <si>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</si>
  <si>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深圳嘉富高</t>
  </si>
  <si>
    <t>sz_kevin
每款1pc留底核对</t>
  </si>
  <si>
    <t>S25120033</t>
  </si>
  <si>
    <t>PO18742</t>
  </si>
  <si>
    <t>RJFG2617</t>
  </si>
  <si>
    <t>1327/468/800/03</t>
  </si>
  <si>
    <t>虹瑞（烛台）</t>
  </si>
  <si>
    <t>ZHHTR25003  9标RFID吊牌45*61mm（不含价格贴）</t>
  </si>
  <si>
    <t>1327/468</t>
  </si>
  <si>
    <t>31标A2-蜡烛警告标35mm不可移 ZHSK25016</t>
  </si>
  <si>
    <t>PO18741</t>
  </si>
  <si>
    <t>1325-468-800-01</t>
  </si>
  <si>
    <t>1325-468</t>
  </si>
  <si>
    <t>S25120038</t>
  </si>
  <si>
    <t>17427-04</t>
  </si>
  <si>
    <t>RJFG2607</t>
  </si>
  <si>
    <t>0330/046/983/02</t>
  </si>
  <si>
    <t>弘展 花瓶</t>
  </si>
  <si>
    <t>ZHRFS24014  14标RFID贴纸45*35mm不可移</t>
  </si>
  <si>
    <t>S25121113</t>
  </si>
  <si>
    <t>PO68585</t>
  </si>
  <si>
    <t>RJFG2619</t>
  </si>
  <si>
    <t>6195/517/800/01</t>
  </si>
  <si>
    <t>艺博(大中小挂钩）</t>
  </si>
  <si>
    <t>6195/517/800/02</t>
  </si>
  <si>
    <t>6195/517/800/03</t>
  </si>
  <si>
    <t>S25122567</t>
  </si>
  <si>
    <t>18856-04</t>
  </si>
  <si>
    <t>RJFG2620</t>
  </si>
  <si>
    <t>7303/046/075/03</t>
  </si>
  <si>
    <t>双耳花瓶</t>
  </si>
  <si>
    <t>S25122661</t>
  </si>
  <si>
    <t>18890-04</t>
  </si>
  <si>
    <t>RJFG2621</t>
  </si>
  <si>
    <t>4245/345/302/99</t>
  </si>
  <si>
    <t>剪刀</t>
  </si>
  <si>
    <t>S25122664</t>
  </si>
  <si>
    <t>21603-04</t>
  </si>
  <si>
    <t>RJFG2622</t>
  </si>
  <si>
    <t>4259/043/990/99</t>
  </si>
  <si>
    <t>浇水器</t>
  </si>
  <si>
    <t>19444-04</t>
  </si>
  <si>
    <t>4257/043/990/99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</si>
  <si>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</si>
  <si>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</si>
  <si>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</si>
  <si>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</si>
  <si>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</si>
  <si>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</si>
  <si>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</si>
  <si>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</si>
  <si>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</si>
  <si>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</si>
  <si>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</si>
  <si>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嘉富高贸易（深圳）有限公司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</si>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</sst>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0.00_ "/>
    <numFmt numFmtId="182" formatCode="000000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name val="Calibri"/>
      <charset val="134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/>
  </cellStyleXfs>
  <cellXfs count="6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/>
      <protection locked="0"/>
    </xf>
    <xf numFmtId="49" fontId="5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4" xfId="52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4" xfId="52" applyNumberFormat="1" applyFont="1" applyFill="1" applyBorder="1" applyAlignment="1" applyProtection="1">
      <alignment horizontal="center" vertical="center" wrapText="1"/>
      <protection locked="0"/>
    </xf>
    <xf numFmtId="182" fontId="8" fillId="0" borderId="4" xfId="51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 applyProtection="1">
      <alignment horizontal="center" vertical="center" wrapText="1"/>
      <protection locked="0"/>
    </xf>
    <xf numFmtId="182" fontId="8" fillId="0" borderId="3" xfId="51" applyNumberFormat="1" applyFont="1" applyFill="1" applyBorder="1" applyAlignment="1">
      <alignment horizontal="center" vertical="center" wrapText="1"/>
    </xf>
    <xf numFmtId="182" fontId="8" fillId="0" borderId="2" xfId="5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>
      <alignment horizontal="center" vertical="center" wrapText="1"/>
    </xf>
    <xf numFmtId="182" fontId="9" fillId="0" borderId="4" xfId="51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182" fontId="9" fillId="0" borderId="3" xfId="5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一般_~5891239" xfId="51"/>
    <cellStyle name="一般_Performa Invoice 2007" xfId="52"/>
  </cellStyles>
  <tableStyles count="0" defaultTableStyle="TableStyleMedium9" defaultPivotStyle="PivotStyleLight16"/>
  <colors>
    <mruColors>
      <color rgb="00BFBFBF"/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zoomScale="85" zoomScaleNormal="85" workbookViewId="0">
      <selection activeCell="A26" sqref="A26:J28"/>
    </sheetView>
  </sheetViews>
  <sheetFormatPr defaultColWidth="9" defaultRowHeight="14.5"/>
  <cols>
    <col min="1" max="1" width="13.7909090909091" style="1" customWidth="1"/>
    <col min="2" max="2" width="11.5454545454545" style="1" customWidth="1"/>
    <col min="3" max="3" width="13.3727272727273" style="1" customWidth="1"/>
    <col min="4" max="4" width="12.2909090909091" style="1" customWidth="1"/>
    <col min="5" max="5" width="13.3636363636364" style="1" customWidth="1"/>
    <col min="6" max="6" width="16.9" style="1" customWidth="1"/>
    <col min="7" max="7" width="19.0363636363636" style="4" customWidth="1"/>
    <col min="8" max="8" width="17.6454545454545" style="1" customWidth="1"/>
    <col min="9" max="9" width="37.3272727272727" style="1" customWidth="1"/>
    <col min="10" max="10" width="15.5636363636364" style="5" customWidth="1"/>
    <col min="11" max="11" width="11.4363636363636" style="1" customWidth="1"/>
    <col min="12" max="12" width="15.3909090909091" style="5" customWidth="1"/>
    <col min="13" max="13" width="22.6727272727273" style="1" customWidth="1"/>
    <col min="14" max="16384" width="9" style="1"/>
  </cols>
  <sheetData>
    <row r="1" s="1" customFormat="1" ht="31" customHeight="1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2" customFormat="1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3" customFormat="1" spans="1:14">
      <c r="A3" s="18" t="s">
        <v>15</v>
      </c>
      <c r="B3" s="19">
        <v>45992</v>
      </c>
      <c r="C3" s="20" t="s">
        <v>16</v>
      </c>
      <c r="D3" s="18" t="s">
        <v>17</v>
      </c>
      <c r="E3" s="21" t="s">
        <v>18</v>
      </c>
      <c r="F3" s="18" t="s">
        <v>19</v>
      </c>
      <c r="G3" s="22" t="s">
        <v>20</v>
      </c>
      <c r="H3" s="23" t="s">
        <v>21</v>
      </c>
      <c r="I3" s="18" t="s">
        <v>22</v>
      </c>
      <c r="J3" s="24">
        <v>1320</v>
      </c>
      <c r="K3" s="25">
        <v>0.54</v>
      </c>
      <c r="L3" s="26">
        <f>K3*J3</f>
        <v>712.8</v>
      </c>
      <c r="M3" s="27"/>
      <c r="N3" s="28"/>
    </row>
    <row r="4" s="3" customFormat="1" spans="1:14">
      <c r="A4" s="18"/>
      <c r="B4" s="19"/>
      <c r="C4" s="20"/>
      <c r="D4" s="18"/>
      <c r="E4" s="21"/>
      <c r="F4" s="18"/>
      <c r="G4" s="29" t="s">
        <v>23</v>
      </c>
      <c r="H4" s="23"/>
      <c r="I4" s="18" t="s">
        <v>24</v>
      </c>
      <c r="J4" s="24">
        <v>1320</v>
      </c>
      <c r="K4" s="30">
        <v>0.07</v>
      </c>
      <c r="L4" s="26">
        <f t="shared" ref="L4:L14" si="0">K4*J4</f>
        <v>92.4</v>
      </c>
      <c r="M4" s="27"/>
      <c r="N4" s="28"/>
    </row>
    <row r="5" s="3" customFormat="1" spans="1:14">
      <c r="A5" s="18"/>
      <c r="B5" s="19"/>
      <c r="C5" s="20"/>
      <c r="D5" s="18"/>
      <c r="E5" s="21" t="s">
        <v>25</v>
      </c>
      <c r="F5" s="18"/>
      <c r="G5" s="22" t="s">
        <v>26</v>
      </c>
      <c r="H5" s="23"/>
      <c r="I5" s="18" t="s">
        <v>22</v>
      </c>
      <c r="J5" s="24">
        <v>1000</v>
      </c>
      <c r="K5" s="25">
        <v>0.54</v>
      </c>
      <c r="L5" s="26">
        <f t="shared" si="0"/>
        <v>540</v>
      </c>
      <c r="M5" s="27"/>
      <c r="N5" s="28"/>
    </row>
    <row r="6" s="3" customFormat="1" spans="1:14">
      <c r="A6" s="18"/>
      <c r="B6" s="19"/>
      <c r="C6" s="18"/>
      <c r="D6" s="18"/>
      <c r="E6" s="21"/>
      <c r="F6" s="18"/>
      <c r="G6" s="29" t="s">
        <v>27</v>
      </c>
      <c r="H6" s="23"/>
      <c r="I6" s="18" t="s">
        <v>24</v>
      </c>
      <c r="J6" s="24">
        <v>1000</v>
      </c>
      <c r="K6" s="30">
        <v>0.07</v>
      </c>
      <c r="L6" s="26">
        <f t="shared" si="0"/>
        <v>70</v>
      </c>
      <c r="M6" s="27"/>
      <c r="N6" s="28"/>
    </row>
    <row r="7" s="3" customFormat="1" ht="43.5" spans="1:14">
      <c r="A7" s="18" t="s">
        <v>15</v>
      </c>
      <c r="B7" s="19">
        <v>45992</v>
      </c>
      <c r="C7" s="20" t="s">
        <v>16</v>
      </c>
      <c r="D7" s="18" t="s">
        <v>28</v>
      </c>
      <c r="E7" s="31" t="s">
        <v>29</v>
      </c>
      <c r="F7" s="18" t="s">
        <v>30</v>
      </c>
      <c r="G7" s="22" t="s">
        <v>31</v>
      </c>
      <c r="H7" s="23" t="s">
        <v>32</v>
      </c>
      <c r="I7" s="32" t="s">
        <v>33</v>
      </c>
      <c r="J7" s="33">
        <v>2640</v>
      </c>
      <c r="K7" s="32">
        <v>0.42</v>
      </c>
      <c r="L7" s="26">
        <f t="shared" si="0"/>
        <v>1108.8</v>
      </c>
      <c r="M7" s="27"/>
      <c r="N7" s="28"/>
    </row>
    <row r="8" s="3" customFormat="1" ht="16.5" spans="1:14">
      <c r="A8" s="32" t="s">
        <v>15</v>
      </c>
      <c r="B8" s="34">
        <v>46005</v>
      </c>
      <c r="C8" s="35" t="s">
        <v>16</v>
      </c>
      <c r="D8" s="32" t="s">
        <v>34</v>
      </c>
      <c r="E8" s="36" t="s">
        <v>35</v>
      </c>
      <c r="F8" s="32" t="s">
        <v>36</v>
      </c>
      <c r="G8" s="33" t="s">
        <v>37</v>
      </c>
      <c r="H8" s="37" t="s">
        <v>38</v>
      </c>
      <c r="I8" s="32" t="s">
        <v>33</v>
      </c>
      <c r="J8" s="33">
        <v>800</v>
      </c>
      <c r="K8" s="32">
        <v>0.42</v>
      </c>
      <c r="L8" s="26">
        <f t="shared" si="0"/>
        <v>336</v>
      </c>
      <c r="M8" s="27"/>
      <c r="N8" s="28"/>
    </row>
    <row r="9" s="3" customFormat="1" ht="16.5" spans="1:14">
      <c r="A9" s="32"/>
      <c r="B9" s="34"/>
      <c r="C9" s="35"/>
      <c r="D9" s="32"/>
      <c r="E9" s="38"/>
      <c r="F9" s="32"/>
      <c r="G9" s="33" t="s">
        <v>39</v>
      </c>
      <c r="H9" s="39"/>
      <c r="I9" s="32" t="s">
        <v>33</v>
      </c>
      <c r="J9" s="33">
        <v>400</v>
      </c>
      <c r="K9" s="32">
        <v>0.42</v>
      </c>
      <c r="L9" s="26">
        <f t="shared" si="0"/>
        <v>168</v>
      </c>
      <c r="M9" s="27"/>
      <c r="N9" s="28"/>
    </row>
    <row r="10" s="3" customFormat="1" ht="16.5" spans="1:14">
      <c r="A10" s="32"/>
      <c r="B10" s="34"/>
      <c r="C10" s="32"/>
      <c r="D10" s="32"/>
      <c r="E10" s="38"/>
      <c r="F10" s="32"/>
      <c r="G10" s="33" t="s">
        <v>40</v>
      </c>
      <c r="H10" s="40"/>
      <c r="I10" s="32" t="s">
        <v>33</v>
      </c>
      <c r="J10" s="33">
        <v>750</v>
      </c>
      <c r="K10" s="32">
        <v>0.42</v>
      </c>
      <c r="L10" s="26">
        <f t="shared" si="0"/>
        <v>315</v>
      </c>
      <c r="M10" s="27"/>
      <c r="N10" s="28"/>
    </row>
    <row r="11" s="3" customFormat="1" ht="43.5" spans="1:14">
      <c r="A11" s="18" t="s">
        <v>15</v>
      </c>
      <c r="B11" s="19">
        <v>46017</v>
      </c>
      <c r="C11" s="20" t="s">
        <v>16</v>
      </c>
      <c r="D11" s="18" t="s">
        <v>41</v>
      </c>
      <c r="E11" s="31" t="s">
        <v>42</v>
      </c>
      <c r="F11" s="18" t="s">
        <v>43</v>
      </c>
      <c r="G11" s="22" t="s">
        <v>44</v>
      </c>
      <c r="H11" s="23" t="s">
        <v>45</v>
      </c>
      <c r="I11" s="32" t="s">
        <v>33</v>
      </c>
      <c r="J11" s="33">
        <v>1300</v>
      </c>
      <c r="K11" s="32">
        <v>0.42</v>
      </c>
      <c r="L11" s="26">
        <f t="shared" si="0"/>
        <v>546</v>
      </c>
      <c r="M11" s="41">
        <v>1.7</v>
      </c>
      <c r="N11" s="28"/>
    </row>
    <row r="12" s="3" customFormat="1" ht="43.5" spans="1:14">
      <c r="A12" s="18" t="s">
        <v>15</v>
      </c>
      <c r="B12" s="19">
        <v>46022</v>
      </c>
      <c r="C12" s="20" t="s">
        <v>16</v>
      </c>
      <c r="D12" s="18" t="s">
        <v>46</v>
      </c>
      <c r="E12" s="31" t="s">
        <v>47</v>
      </c>
      <c r="F12" s="18" t="s">
        <v>48</v>
      </c>
      <c r="G12" s="22" t="s">
        <v>49</v>
      </c>
      <c r="H12" s="23" t="s">
        <v>50</v>
      </c>
      <c r="I12" s="32" t="s">
        <v>33</v>
      </c>
      <c r="J12" s="33">
        <v>1950</v>
      </c>
      <c r="K12" s="32">
        <v>0.42</v>
      </c>
      <c r="L12" s="26">
        <f t="shared" si="0"/>
        <v>819</v>
      </c>
      <c r="M12" s="41"/>
      <c r="N12" s="28"/>
    </row>
    <row r="13" s="3" customFormat="1" ht="16.5" spans="1:14">
      <c r="A13" s="42" t="s">
        <v>15</v>
      </c>
      <c r="B13" s="43">
        <v>46022</v>
      </c>
      <c r="C13" s="44" t="s">
        <v>16</v>
      </c>
      <c r="D13" s="42" t="s">
        <v>51</v>
      </c>
      <c r="E13" s="45" t="s">
        <v>52</v>
      </c>
      <c r="F13" s="42" t="s">
        <v>53</v>
      </c>
      <c r="G13" s="45" t="s">
        <v>54</v>
      </c>
      <c r="H13" s="46" t="s">
        <v>55</v>
      </c>
      <c r="I13" s="42" t="s">
        <v>33</v>
      </c>
      <c r="J13" s="47">
        <v>2550</v>
      </c>
      <c r="K13" s="42">
        <v>0.42</v>
      </c>
      <c r="L13" s="26">
        <f t="shared" si="0"/>
        <v>1071</v>
      </c>
      <c r="M13" s="41"/>
      <c r="N13" s="28"/>
    </row>
    <row r="14" s="3" customFormat="1" ht="16.5" spans="1:14">
      <c r="A14" s="42"/>
      <c r="B14" s="43"/>
      <c r="C14" s="44"/>
      <c r="D14" s="42"/>
      <c r="E14" s="45" t="s">
        <v>56</v>
      </c>
      <c r="F14" s="42"/>
      <c r="G14" s="45" t="s">
        <v>57</v>
      </c>
      <c r="H14" s="48"/>
      <c r="I14" s="42" t="s">
        <v>33</v>
      </c>
      <c r="J14" s="47">
        <v>2850</v>
      </c>
      <c r="K14" s="42">
        <v>0.42</v>
      </c>
      <c r="L14" s="26">
        <f t="shared" si="0"/>
        <v>1197</v>
      </c>
      <c r="M14" s="27"/>
      <c r="N14" s="28"/>
    </row>
    <row r="15" s="3" customFormat="1" spans="1:14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1"/>
      <c r="L15" s="52"/>
      <c r="M15" s="27"/>
      <c r="N15" s="28"/>
    </row>
    <row r="16" s="3" customFormat="1" spans="1:14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1"/>
      <c r="L16" s="52"/>
      <c r="M16" s="27"/>
      <c r="N16" s="28"/>
    </row>
    <row r="17" s="3" customFormat="1" spans="1:14">
      <c r="A17" s="49"/>
      <c r="B17" s="50"/>
      <c r="C17" s="50"/>
      <c r="D17" s="50"/>
      <c r="E17" s="50"/>
      <c r="F17" s="50"/>
      <c r="G17" s="50"/>
      <c r="H17" s="50"/>
      <c r="I17" s="50"/>
      <c r="J17" s="50"/>
      <c r="K17" s="51"/>
      <c r="L17" s="52"/>
      <c r="M17" s="27"/>
      <c r="N17" s="28"/>
    </row>
    <row r="18" s="3" customFormat="1" spans="1:14">
      <c r="A18" s="49"/>
      <c r="B18" s="50"/>
      <c r="C18" s="50"/>
      <c r="D18" s="50"/>
      <c r="E18" s="50"/>
      <c r="F18" s="50"/>
      <c r="G18" s="50"/>
      <c r="H18" s="50"/>
      <c r="I18" s="50"/>
      <c r="J18" s="50"/>
      <c r="K18" s="51"/>
      <c r="L18" s="52"/>
      <c r="M18" s="27"/>
      <c r="N18" s="28"/>
    </row>
    <row r="19" s="3" customFormat="1" spans="1:14">
      <c r="A19" s="49"/>
      <c r="B19" s="50"/>
      <c r="C19" s="50"/>
      <c r="D19" s="50"/>
      <c r="E19" s="50"/>
      <c r="F19" s="50"/>
      <c r="G19" s="50"/>
      <c r="H19" s="50"/>
      <c r="I19" s="50"/>
      <c r="J19" s="50"/>
      <c r="K19" s="51"/>
      <c r="L19" s="52"/>
      <c r="M19" s="27"/>
      <c r="N19" s="28"/>
    </row>
    <row r="20" s="3" customFormat="1" spans="1:14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51"/>
      <c r="L20" s="52"/>
      <c r="M20" s="27"/>
      <c r="N20" s="28"/>
    </row>
    <row r="21" s="3" customFormat="1" spans="1:14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1"/>
      <c r="L21" s="52"/>
      <c r="M21" s="27"/>
      <c r="N21" s="28"/>
    </row>
    <row r="22" s="3" customFormat="1" spans="1:14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1"/>
      <c r="L22" s="52"/>
      <c r="M22" s="27"/>
      <c r="N22" s="28"/>
    </row>
    <row r="23" s="3" customFormat="1" spans="1:14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1"/>
      <c r="L23" s="52"/>
      <c r="M23" s="27"/>
      <c r="N23" s="28"/>
    </row>
    <row r="24" s="3" customFormat="1" spans="1:14">
      <c r="A24" s="49" t="s">
        <v>58</v>
      </c>
      <c r="B24" s="50"/>
      <c r="C24" s="50"/>
      <c r="D24" s="50"/>
      <c r="E24" s="50"/>
      <c r="F24" s="50"/>
      <c r="G24" s="50"/>
      <c r="H24" s="50"/>
      <c r="I24" s="50"/>
      <c r="J24" s="50"/>
      <c r="K24" s="51"/>
      <c r="L24" s="52">
        <f>SUM(L3:L23)</f>
        <v>6976</v>
      </c>
      <c r="M24" s="53"/>
      <c r="N24" s="54"/>
    </row>
    <row r="25" s="3" customFormat="1" ht="21" customHeight="1" spans="1:14">
      <c r="A25" s="55"/>
      <c r="B25" s="55"/>
      <c r="C25" s="55"/>
      <c r="D25" s="55"/>
      <c r="E25" s="55"/>
      <c r="F25" s="55"/>
      <c r="G25" s="56"/>
      <c r="H25" s="55"/>
      <c r="I25" s="55"/>
      <c r="J25" s="57"/>
      <c r="K25" s="1"/>
      <c r="L25" s="5"/>
      <c r="M25" s="1"/>
    </row>
    <row r="26" s="1" customFormat="1" ht="37" customHeight="1" spans="1:14">
      <c r="A26" s="17" t="s">
        <v>59</v>
      </c>
      <c r="B26" s="17"/>
      <c r="C26" s="17"/>
      <c r="D26" s="17"/>
      <c r="E26" s="17"/>
      <c r="F26" s="17"/>
      <c r="G26" s="58"/>
      <c r="H26" s="17"/>
      <c r="I26" s="17"/>
      <c r="J26" s="52"/>
      <c r="L26" s="5"/>
    </row>
    <row r="27" s="1" customFormat="1" ht="45" customHeight="1" spans="1:14">
      <c r="A27" s="59" t="s">
        <v>60</v>
      </c>
      <c r="B27" s="59" t="s">
        <v>61</v>
      </c>
      <c r="C27" s="59" t="s">
        <v>1</v>
      </c>
      <c r="D27" s="59" t="s">
        <v>62</v>
      </c>
      <c r="E27" s="59" t="s">
        <v>63</v>
      </c>
      <c r="F27" s="59" t="s">
        <v>64</v>
      </c>
      <c r="G27" s="58" t="s">
        <v>65</v>
      </c>
      <c r="H27" s="17" t="s">
        <v>66</v>
      </c>
      <c r="I27" s="59" t="s">
        <v>67</v>
      </c>
      <c r="J27" s="52" t="s">
        <v>68</v>
      </c>
      <c r="L27" s="5"/>
    </row>
    <row r="28" s="1" customFormat="1" ht="34" customHeight="1" spans="1:14">
      <c r="A28" s="53">
        <v>1</v>
      </c>
      <c r="B28" s="60"/>
      <c r="C28" s="53" t="s">
        <v>15</v>
      </c>
      <c r="D28" s="61" t="s">
        <v>69</v>
      </c>
      <c r="E28" s="61" t="s">
        <v>70</v>
      </c>
      <c r="F28" s="53" t="s">
        <v>71</v>
      </c>
      <c r="G28" s="62" t="s">
        <v>72</v>
      </c>
      <c r="H28" s="53">
        <f>SUM(J3:J23)</f>
        <v>17880</v>
      </c>
      <c r="I28" s="63">
        <f>L24</f>
        <v>6976</v>
      </c>
      <c r="J28" s="64"/>
      <c r="K28" s="4"/>
      <c r="L28" s="5"/>
    </row>
  </sheetData>
  <mergeCells count="25">
    <mergeCell ref="A1:L1"/>
    <mergeCell ref="A24:K24"/>
    <mergeCell ref="A26:J26"/>
    <mergeCell ref="A3:A6"/>
    <mergeCell ref="A8:A10"/>
    <mergeCell ref="A13:A14"/>
    <mergeCell ref="B3:B6"/>
    <mergeCell ref="B8:B10"/>
    <mergeCell ref="B13:B14"/>
    <mergeCell ref="C3:C6"/>
    <mergeCell ref="C8:C10"/>
    <mergeCell ref="C13:C14"/>
    <mergeCell ref="D3:D6"/>
    <mergeCell ref="D8:D10"/>
    <mergeCell ref="D13:D14"/>
    <mergeCell ref="E3:E4"/>
    <mergeCell ref="E5:E6"/>
    <mergeCell ref="E8:E10"/>
    <mergeCell ref="F3:F6"/>
    <mergeCell ref="F8:F10"/>
    <mergeCell ref="F13:F14"/>
    <mergeCell ref="H3:H6"/>
    <mergeCell ref="H8:H10"/>
    <mergeCell ref="H13:H14"/>
    <mergeCell ref="M11:M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2026-01-19T06:47:02Z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55D5544223334432BC1783FD37B0C146</vt:lpwstr>
  </property>
  <property fmtid="{D5CDD505-2E9C-101B-9397-08002B2CF9AE}" pid="4" name="CalculationRule">
    <vt:i4>0</vt:i4>
  </property>
</Properties>
</file>