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<sst xmlns="http://schemas.openxmlformats.org/spreadsheetml/2006/main" count="47" uniqueCount="43">
  <si>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明欧雅莱特对账单-Recall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</si>
  <si>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</si>
  <si>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</si>
  <si>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</si>
  <si>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</si>
  <si>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</si>
  <si>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</si>
  <si>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</si>
  <si>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</si>
  <si>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</si>
  <si>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</si>
  <si>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</si>
  <si>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</si>
  <si>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</si>
  <si>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</si>
  <si>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</si>
  <si>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周小姐</t>
  </si>
  <si>
    <t>S26010721</t>
  </si>
  <si>
    <t>PO-17133</t>
  </si>
  <si>
    <r>
      <t xml:space="preserve">RHZHRZH001
</t>
    </r>
    <r>
      <rPr>
        <sz val="11"/>
        <rFont val="宋体"/>
        <charset val="134"/>
      </rPr>
      <t>惠州市鸿瑞灯饰有限公司</t>
    </r>
  </si>
  <si>
    <t>7154-047-712-03</t>
  </si>
  <si>
    <t>living room lamp</t>
  </si>
  <si>
    <r>
      <rPr>
        <sz val="11"/>
        <rFont val="Calibri"/>
        <charset val="134"/>
      </rPr>
      <t>ZHHTR25019 9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折卡吊牌</t>
    </r>
    <r>
      <rPr>
        <sz val="11"/>
        <rFont val="Calibri"/>
        <charset val="134"/>
      </rPr>
      <t>52*210mm</t>
    </r>
    <r>
      <rPr>
        <sz val="11"/>
        <rFont val="宋体"/>
        <charset val="134"/>
      </rPr>
      <t>（不含价格贴）</t>
    </r>
  </si>
  <si>
    <t>7154-047-712-99</t>
  </si>
  <si>
    <t>PO-17134</t>
  </si>
  <si>
    <t>7155-047-712-03</t>
  </si>
  <si>
    <t>7155-047-712-99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</si>
  <si>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</si>
  <si>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</si>
  <si>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</si>
  <si>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</si>
  <si>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</si>
  <si>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</si>
  <si>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</si>
  <si>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</si>
  <si>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</si>
  <si>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</si>
  <si>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</si>
  <si>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惠州市鸿瑞</t>
  </si>
  <si>
    <t>惠州市鸿瑞灯饰有限公司</t>
  </si>
  <si>
    <t>吊牌，吊绳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</si>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</sst>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194310</xdr:colOff>
      <xdr:row>24</xdr:row>
      <xdr:rowOff>31750</xdr:rowOff>
    </xdr:from>
    <xdr:to>
      <xdr:col>8</xdr:col>
      <xdr:colOff>2686050</xdr:colOff>
      <xdr:row>60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605" y="6229350"/>
          <a:ext cx="10744200" cy="6372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70" zoomScaleNormal="70" workbookViewId="0">
      <pane ySplit="2" topLeftCell="A3" activePane="bottomLeft" state="frozen"/>
      <selection/>
      <selection pane="bottomLeft" activeCell="L20" sqref="L20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7454545454545" style="3" customWidth="1"/>
    <col min="4" max="4" width="19.6727272727273" style="3" customWidth="1"/>
    <col min="5" max="5" width="25.4454545454545" style="3" customWidth="1"/>
    <col min="6" max="6" width="17.3636363636364" style="3" customWidth="1"/>
    <col min="7" max="7" width="19.0363636363636" style="3" customWidth="1"/>
    <col min="8" max="8" width="11.3363636363636" style="3" customWidth="1"/>
    <col min="9" max="9" width="46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17.2727272727273" style="4" customWidth="1"/>
    <col min="14" max="14" width="9" style="5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46031</v>
      </c>
      <c r="C3" s="16" t="s">
        <v>16</v>
      </c>
      <c r="D3" s="17" t="s">
        <v>17</v>
      </c>
      <c r="E3" s="18" t="s">
        <v>18</v>
      </c>
      <c r="F3" s="19" t="s">
        <v>19</v>
      </c>
      <c r="G3" s="20" t="s">
        <v>20</v>
      </c>
      <c r="H3" s="21" t="s">
        <v>21</v>
      </c>
      <c r="I3" s="17" t="s">
        <v>22</v>
      </c>
      <c r="J3" s="17">
        <v>350</v>
      </c>
      <c r="K3" s="22">
        <v>0.76</v>
      </c>
      <c r="L3" s="23">
        <f t="shared" ref="L3:L6" si="0">K3*J3</f>
        <v>266</v>
      </c>
      <c r="M3" s="24"/>
      <c r="N3" s="25"/>
    </row>
    <row r="4" s="2" customFormat="1" ht="20" customHeight="1" spans="1:14">
      <c r="A4" s="14"/>
      <c r="B4" s="15"/>
      <c r="C4" s="16"/>
      <c r="D4" s="17"/>
      <c r="E4" s="18"/>
      <c r="F4" s="19"/>
      <c r="G4" s="20" t="s">
        <v>23</v>
      </c>
      <c r="H4" s="21"/>
      <c r="I4" s="17" t="s">
        <v>22</v>
      </c>
      <c r="J4" s="17">
        <v>4650</v>
      </c>
      <c r="K4" s="22">
        <v>0.76</v>
      </c>
      <c r="L4" s="23">
        <f t="shared" si="0"/>
        <v>3534</v>
      </c>
      <c r="M4" s="24"/>
      <c r="N4" s="25"/>
    </row>
    <row r="5" s="2" customFormat="1" ht="20" customHeight="1" spans="1:14">
      <c r="A5" s="14"/>
      <c r="B5" s="15"/>
      <c r="C5" s="16"/>
      <c r="D5" s="17"/>
      <c r="E5" s="26" t="s">
        <v>24</v>
      </c>
      <c r="F5" s="19"/>
      <c r="G5" s="20" t="s">
        <v>25</v>
      </c>
      <c r="H5" s="21"/>
      <c r="I5" s="17" t="s">
        <v>22</v>
      </c>
      <c r="J5" s="17">
        <v>200</v>
      </c>
      <c r="K5" s="22">
        <v>0.76</v>
      </c>
      <c r="L5" s="23">
        <f t="shared" si="0"/>
        <v>152</v>
      </c>
      <c r="M5" s="24"/>
      <c r="N5" s="25"/>
    </row>
    <row r="6" s="2" customFormat="1" ht="20" customHeight="1" spans="1:14">
      <c r="A6" s="14"/>
      <c r="B6" s="15"/>
      <c r="C6" s="16"/>
      <c r="D6" s="17"/>
      <c r="E6" s="27"/>
      <c r="F6" s="19"/>
      <c r="G6" s="20" t="s">
        <v>26</v>
      </c>
      <c r="H6" s="21"/>
      <c r="I6" s="17" t="s">
        <v>22</v>
      </c>
      <c r="J6" s="17">
        <v>3300</v>
      </c>
      <c r="K6" s="22">
        <v>0.76</v>
      </c>
      <c r="L6" s="23">
        <f t="shared" si="0"/>
        <v>2508</v>
      </c>
      <c r="M6" s="24"/>
      <c r="N6" s="25"/>
    </row>
    <row r="7" s="2" customFormat="1" ht="20" customHeight="1" spans="1:14">
      <c r="A7" s="28"/>
      <c r="B7" s="29"/>
      <c r="C7" s="29"/>
      <c r="D7" s="29"/>
      <c r="E7" s="29"/>
      <c r="F7" s="29"/>
      <c r="G7" s="29"/>
      <c r="H7" s="29"/>
      <c r="I7" s="30"/>
      <c r="J7" s="31"/>
      <c r="K7" s="32"/>
      <c r="L7" s="32"/>
      <c r="M7" s="24"/>
      <c r="N7" s="25"/>
    </row>
    <row r="8" s="2" customFormat="1" ht="20" customHeight="1" spans="1:14">
      <c r="A8" s="28"/>
      <c r="B8" s="29"/>
      <c r="C8" s="29"/>
      <c r="D8" s="29"/>
      <c r="E8" s="29"/>
      <c r="F8" s="29"/>
      <c r="G8" s="29"/>
      <c r="H8" s="29"/>
      <c r="I8" s="30"/>
      <c r="J8" s="31"/>
      <c r="K8" s="32"/>
      <c r="L8" s="32"/>
      <c r="M8" s="24"/>
      <c r="N8" s="25"/>
    </row>
    <row r="9" s="2" customFormat="1" ht="20" customHeight="1" spans="1:14">
      <c r="A9" s="28"/>
      <c r="B9" s="29"/>
      <c r="C9" s="29"/>
      <c r="D9" s="29"/>
      <c r="E9" s="29"/>
      <c r="F9" s="29"/>
      <c r="G9" s="29"/>
      <c r="H9" s="29"/>
      <c r="I9" s="30"/>
      <c r="J9" s="31"/>
      <c r="K9" s="32"/>
      <c r="L9" s="32"/>
      <c r="M9" s="24"/>
      <c r="N9" s="25"/>
    </row>
    <row r="10" s="2" customFormat="1" ht="20" customHeight="1" spans="1:14">
      <c r="A10" s="28"/>
      <c r="B10" s="29"/>
      <c r="C10" s="29"/>
      <c r="D10" s="29"/>
      <c r="E10" s="29"/>
      <c r="F10" s="29"/>
      <c r="G10" s="29"/>
      <c r="H10" s="29"/>
      <c r="I10" s="30"/>
      <c r="J10" s="31"/>
      <c r="K10" s="32"/>
      <c r="L10" s="32"/>
      <c r="M10" s="24"/>
      <c r="N10" s="25"/>
    </row>
    <row r="11" s="2" customFormat="1" ht="20" customHeight="1" spans="1:14">
      <c r="A11" s="28"/>
      <c r="B11" s="29"/>
      <c r="C11" s="29"/>
      <c r="D11" s="29"/>
      <c r="E11" s="29"/>
      <c r="F11" s="29"/>
      <c r="G11" s="29"/>
      <c r="H11" s="29"/>
      <c r="I11" s="30"/>
      <c r="J11" s="31"/>
      <c r="K11" s="32"/>
      <c r="L11" s="32"/>
      <c r="M11" s="24"/>
      <c r="N11" s="25"/>
    </row>
    <row r="12" s="2" customFormat="1" ht="20" customHeight="1" spans="1:14">
      <c r="A12" s="28"/>
      <c r="B12" s="29"/>
      <c r="C12" s="29"/>
      <c r="D12" s="29"/>
      <c r="E12" s="29"/>
      <c r="F12" s="29"/>
      <c r="G12" s="29"/>
      <c r="H12" s="29"/>
      <c r="I12" s="30"/>
      <c r="J12" s="31"/>
      <c r="K12" s="32"/>
      <c r="L12" s="32"/>
      <c r="M12" s="24"/>
      <c r="N12" s="25"/>
    </row>
    <row r="13" s="2" customFormat="1" ht="20" customHeight="1" spans="1:14">
      <c r="A13" s="28"/>
      <c r="B13" s="29"/>
      <c r="C13" s="29"/>
      <c r="D13" s="29"/>
      <c r="E13" s="29"/>
      <c r="F13" s="29"/>
      <c r="G13" s="29"/>
      <c r="H13" s="29"/>
      <c r="I13" s="30"/>
      <c r="J13" s="31"/>
      <c r="K13" s="32"/>
      <c r="L13" s="32"/>
      <c r="M13" s="24"/>
      <c r="N13" s="25"/>
    </row>
    <row r="14" s="2" customFormat="1" ht="20" customHeight="1" spans="1:14">
      <c r="A14" s="28"/>
      <c r="B14" s="29"/>
      <c r="C14" s="29"/>
      <c r="D14" s="29"/>
      <c r="E14" s="29"/>
      <c r="F14" s="29"/>
      <c r="G14" s="29"/>
      <c r="H14" s="29"/>
      <c r="I14" s="30"/>
      <c r="J14" s="31"/>
      <c r="K14" s="32"/>
      <c r="L14" s="32"/>
      <c r="M14" s="24"/>
      <c r="N14" s="25"/>
    </row>
    <row r="15" s="2" customFormat="1" ht="20" customHeight="1" spans="1:14">
      <c r="A15" s="28"/>
      <c r="B15" s="29"/>
      <c r="C15" s="29"/>
      <c r="D15" s="29"/>
      <c r="E15" s="29"/>
      <c r="F15" s="29"/>
      <c r="G15" s="29"/>
      <c r="H15" s="29"/>
      <c r="I15" s="30"/>
      <c r="J15" s="31"/>
      <c r="K15" s="32"/>
      <c r="L15" s="32"/>
      <c r="M15" s="24"/>
      <c r="N15" s="25"/>
    </row>
    <row r="16" s="2" customFormat="1" ht="20" customHeight="1" spans="1:14">
      <c r="A16" s="28" t="s">
        <v>27</v>
      </c>
      <c r="B16" s="29"/>
      <c r="C16" s="29"/>
      <c r="D16" s="29"/>
      <c r="E16" s="29"/>
      <c r="F16" s="29"/>
      <c r="G16" s="29"/>
      <c r="H16" s="29"/>
      <c r="I16" s="30"/>
      <c r="J16" s="31">
        <f>SUM(J3:J8)</f>
        <v>8500</v>
      </c>
      <c r="K16" s="32"/>
      <c r="L16" s="32">
        <f>SUM(L3:L8)</f>
        <v>6460</v>
      </c>
      <c r="M16" s="24"/>
      <c r="N16" s="25"/>
    </row>
    <row r="17" customFormat="1" ht="12" customHeight="1" spans="1:1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"/>
      <c r="L17" s="3"/>
      <c r="M17" s="34"/>
      <c r="N17" s="35"/>
    </row>
    <row r="18" ht="23" spans="1:14">
      <c r="A18" s="36" t="s">
        <v>28</v>
      </c>
      <c r="B18" s="36"/>
      <c r="C18" s="36"/>
      <c r="D18" s="36"/>
      <c r="E18" s="36"/>
      <c r="F18" s="36"/>
      <c r="G18" s="36"/>
      <c r="H18" s="36"/>
      <c r="I18" s="36"/>
      <c r="J18" s="36"/>
    </row>
    <row r="19" s="3" customFormat="1" ht="45" customHeight="1" spans="1:14">
      <c r="A19" s="37" t="s">
        <v>29</v>
      </c>
      <c r="B19" s="37" t="s">
        <v>30</v>
      </c>
      <c r="C19" s="37" t="s">
        <v>1</v>
      </c>
      <c r="D19" s="37" t="s">
        <v>31</v>
      </c>
      <c r="E19" s="37" t="s">
        <v>32</v>
      </c>
      <c r="F19" s="37" t="s">
        <v>33</v>
      </c>
      <c r="G19" s="38" t="s">
        <v>34</v>
      </c>
      <c r="H19" s="38" t="s">
        <v>35</v>
      </c>
      <c r="I19" s="37" t="s">
        <v>36</v>
      </c>
      <c r="J19" s="38" t="s">
        <v>37</v>
      </c>
      <c r="M19" s="4"/>
      <c r="N19" s="5"/>
    </row>
    <row r="20" s="3" customFormat="1" ht="34" customHeight="1" spans="1:14">
      <c r="A20" s="39">
        <v>1</v>
      </c>
      <c r="B20" s="40"/>
      <c r="C20" s="39" t="s">
        <v>38</v>
      </c>
      <c r="D20" s="41" t="s">
        <v>39</v>
      </c>
      <c r="E20" s="41" t="s">
        <v>40</v>
      </c>
      <c r="F20" s="39" t="s">
        <v>41</v>
      </c>
      <c r="G20" s="39" t="s">
        <v>42</v>
      </c>
      <c r="H20" s="39">
        <f>J16</f>
        <v>8500</v>
      </c>
      <c r="I20" s="42">
        <f>L16</f>
        <v>6460</v>
      </c>
      <c r="J20" s="41"/>
      <c r="K20" s="43"/>
      <c r="M20" s="4"/>
      <c r="N20" s="5"/>
    </row>
    <row r="21" spans="1:14">
      <c r="D21" s="44"/>
    </row>
  </sheetData>
  <mergeCells count="11">
    <mergeCell ref="A1:L1"/>
    <mergeCell ref="A16:I16"/>
    <mergeCell ref="A18:J18"/>
    <mergeCell ref="A3:A6"/>
    <mergeCell ref="B3:B6"/>
    <mergeCell ref="C3:C6"/>
    <mergeCell ref="D3:D6"/>
    <mergeCell ref="E3:E4"/>
    <mergeCell ref="E5:E6"/>
    <mergeCell ref="F3:F6"/>
    <mergeCell ref="H3:H6"/>
  </mergeCells>
  <pageMargins left="0.7" right="0.7" top="0.75" bottom="0.75" header="0.3" footer="0.3"/>
  <pageSetup paperSize="9" scale="4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2026-01-19T06:50:08Z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