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<sst xmlns="http://schemas.openxmlformats.org/spreadsheetml/2006/main" count="39" uniqueCount="37">
  <si>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温州孚泰对账单-Recall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</si>
  <si>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</si>
  <si>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</si>
  <si>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</si>
  <si>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</si>
  <si>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</si>
  <si>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</si>
  <si>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</si>
  <si>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</si>
  <si>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</si>
  <si>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</si>
  <si>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</si>
  <si>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</si>
  <si>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</si>
  <si>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</si>
  <si>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温州孚泰</t>
  </si>
  <si>
    <t>ellen</t>
  </si>
  <si>
    <t>S25121564</t>
  </si>
  <si>
    <t>RWZFTZH033</t>
  </si>
  <si>
    <t>5207/550/707/99</t>
  </si>
  <si>
    <t>杯垫</t>
  </si>
  <si>
    <t>9标RFID吊牌45*61mm ZHHTR25003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</si>
  <si>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</si>
  <si>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</si>
  <si>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</si>
  <si>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</si>
  <si>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</si>
  <si>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</si>
  <si>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</si>
  <si>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</si>
  <si>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</si>
  <si>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</si>
  <si>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</si>
  <si>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温州孚泰工艺品有限公司</t>
  </si>
  <si>
    <t>吊牌、贴纸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</si>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</sst>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134"/>
      <scheme val="minor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845185</xdr:colOff>
      <xdr:row>8</xdr:row>
      <xdr:rowOff>46990</xdr:rowOff>
    </xdr:from>
    <xdr:to>
      <xdr:col>6</xdr:col>
      <xdr:colOff>238125</xdr:colOff>
      <xdr:row>22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5185" y="2498090"/>
          <a:ext cx="5468620" cy="2486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pane ySplit="2" topLeftCell="A3" activePane="bottomLeft" state="frozen"/>
      <selection/>
      <selection pane="bottomLeft" activeCell="J24" sqref="J24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23" style="3" customWidth="1"/>
    <col min="9" max="9" width="35.3636363636364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3" width="9.72727272727273" style="3" customWidth="1"/>
    <col min="14" max="14" width="12.9454545454545" style="3" customWidth="1"/>
    <col min="15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20" customHeight="1" spans="1:14">
      <c r="A3" s="11" t="s">
        <v>15</v>
      </c>
      <c r="B3" s="12">
        <v>46010</v>
      </c>
      <c r="C3" s="11" t="s">
        <v>16</v>
      </c>
      <c r="D3" s="11" t="s">
        <v>17</v>
      </c>
      <c r="E3" s="11">
        <v>20427</v>
      </c>
      <c r="F3" s="11" t="s">
        <v>18</v>
      </c>
      <c r="G3" s="11" t="s">
        <v>19</v>
      </c>
      <c r="H3" s="13" t="s">
        <v>20</v>
      </c>
      <c r="I3" s="13" t="s">
        <v>21</v>
      </c>
      <c r="J3" s="13">
        <v>3220</v>
      </c>
      <c r="K3" s="14">
        <v>0.49</v>
      </c>
      <c r="L3" s="15">
        <f>J3*K3</f>
        <v>1577.8</v>
      </c>
      <c r="M3" s="16"/>
      <c r="N3" s="16"/>
    </row>
    <row r="4" s="2" customFormat="1" ht="20" customHeight="1" spans="1:14">
      <c r="A4" s="17" t="s">
        <v>22</v>
      </c>
      <c r="B4" s="18"/>
      <c r="C4" s="19"/>
      <c r="D4" s="17"/>
      <c r="E4" s="19"/>
      <c r="F4" s="19"/>
      <c r="G4" s="19"/>
      <c r="H4" s="19"/>
      <c r="I4" s="17"/>
      <c r="J4" s="19">
        <f>SUM(J3:J3)</f>
        <v>3220</v>
      </c>
      <c r="K4" s="20"/>
      <c r="L4" s="20">
        <f>SUM(L3:L3)</f>
        <v>1577.8</v>
      </c>
      <c r="M4" s="16"/>
      <c r="N4" s="16"/>
    </row>
    <row r="5" customFormat="1" ht="13" customHeight="1" spans="1:14">
      <c r="A5" s="21"/>
      <c r="B5" s="21"/>
      <c r="C5" s="21"/>
      <c r="D5" s="21"/>
      <c r="E5" s="21"/>
      <c r="F5" s="21"/>
      <c r="G5" s="21"/>
      <c r="H5" s="21"/>
      <c r="I5" s="21"/>
      <c r="J5" s="21"/>
      <c r="K5" s="3"/>
      <c r="L5" s="3"/>
      <c r="M5" s="22"/>
      <c r="N5" s="22"/>
    </row>
    <row r="6" ht="23" spans="1:14">
      <c r="A6" s="23" t="s">
        <v>23</v>
      </c>
      <c r="B6" s="23"/>
      <c r="C6" s="23"/>
      <c r="D6" s="23"/>
      <c r="E6" s="23"/>
      <c r="F6" s="23"/>
      <c r="G6" s="23"/>
      <c r="H6" s="23"/>
      <c r="I6" s="23"/>
      <c r="J6" s="23"/>
    </row>
    <row r="7" s="3" customFormat="1" ht="45" customHeight="1" spans="1:14">
      <c r="A7" s="24" t="s">
        <v>24</v>
      </c>
      <c r="B7" s="24" t="s">
        <v>25</v>
      </c>
      <c r="C7" s="24" t="s">
        <v>1</v>
      </c>
      <c r="D7" s="24" t="s">
        <v>26</v>
      </c>
      <c r="E7" s="24" t="s">
        <v>27</v>
      </c>
      <c r="F7" s="24" t="s">
        <v>28</v>
      </c>
      <c r="G7" s="10" t="s">
        <v>29</v>
      </c>
      <c r="H7" s="10" t="s">
        <v>30</v>
      </c>
      <c r="I7" s="24" t="s">
        <v>31</v>
      </c>
      <c r="J7" s="10" t="s">
        <v>32</v>
      </c>
    </row>
    <row r="8" s="3" customFormat="1" ht="34" customHeight="1" spans="1:14">
      <c r="A8" s="25">
        <v>1</v>
      </c>
      <c r="B8" s="26"/>
      <c r="C8" s="25" t="s">
        <v>15</v>
      </c>
      <c r="D8" s="27" t="s">
        <v>33</v>
      </c>
      <c r="E8" s="27" t="s">
        <v>34</v>
      </c>
      <c r="F8" s="25" t="s">
        <v>35</v>
      </c>
      <c r="G8" s="25" t="s">
        <v>36</v>
      </c>
      <c r="H8" s="25">
        <f>J4</f>
        <v>3220</v>
      </c>
      <c r="I8" s="28">
        <f>L4</f>
        <v>1577.8</v>
      </c>
      <c r="J8" s="27"/>
      <c r="K8" s="29"/>
    </row>
    <row r="18" spans="2:2">
      <c r="B18" s="30"/>
    </row>
    <row r="19" spans="2:2">
      <c r="B19" s="30"/>
    </row>
    <row r="20" spans="2:2">
      <c r="B20" s="30"/>
    </row>
    <row r="21" spans="2:2">
      <c r="B21" s="30"/>
    </row>
    <row r="22" spans="2:2">
      <c r="B22" s="30"/>
    </row>
    <row r="23" spans="2:2">
      <c r="B23" s="30"/>
    </row>
  </sheetData>
  <mergeCells count="2">
    <mergeCell ref="A1:L1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2026-01-19T05:26:32Z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07DA0FF652F941F2AB6A016C920F3AFC_13</vt:lpwstr>
  </property>
  <property fmtid="{D5CDD505-2E9C-101B-9397-08002B2CF9AE}" pid="4" name="CalculationRule">
    <vt:i4>0</vt:i4>
  </property>
</Properties>
</file>