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<sst xmlns="http://schemas.openxmlformats.org/spreadsheetml/2006/main" count="18" uniqueCount="18">
  <si>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对账单</t>
  </si>
  <si>
    <t>PO号</t>
  </si>
  <si>
    <t>合同号</t>
  </si>
  <si>
    <t>客户款号</t>
  </si>
  <si>
    <t>品名</t>
  </si>
  <si>
    <t>数量(片）</t>
  </si>
  <si>
    <t>单价</t>
  </si>
  <si>
    <t>金额(RMB)</t>
  </si>
  <si>
    <t>KT26MH001</t>
  </si>
  <si>
    <t>7WAL20011IW
女士外套</t>
  </si>
  <si>
    <t>ETT.40.6012 尺码主标  50*50mm</t>
  </si>
  <si>
    <t>ETT.00.6014 13号折叠洗标洗标 35*220mm</t>
  </si>
  <si>
    <t>ETT.00.6015 单页 尼龙洗标 35*110mm</t>
  </si>
  <si>
    <t>ETK.40.6025 价格牌 55*110mm-不贴价格贴</t>
  </si>
  <si>
    <t>KTSK25001 配套价格贴-45*25mm</t>
  </si>
  <si>
    <t>ETK.00.6186 吊粒 210mm</t>
  </si>
  <si>
    <t>ETU.00.6011 警示标 40*120mm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</si>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</sst>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0_ 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宋体"/>
      <charset val="134"/>
    </font>
    <font>
      <b/>
      <sz val="26"/>
      <color theme="1"/>
      <name val="宋体"/>
      <charset val="134"/>
    </font>
    <font>
      <sz val="9"/>
      <name val="微软雅黑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I3" sqref="I3"/>
    </sheetView>
  </sheetViews>
  <sheetFormatPr defaultColWidth="9.81818181818182" defaultRowHeight="29.45" customHeight="1" outlineLevelCol="7"/>
  <cols>
    <col min="1" max="1" width="9.81818181818182" style="4"/>
    <col min="2" max="2" width="19.0454545454545" style="4" customWidth="1"/>
    <col min="3" max="3" width="28.3363636363636" style="4" customWidth="1"/>
    <col min="4" max="4" width="36.3545454545455" style="4" customWidth="1"/>
    <col min="5" max="5" width="7.73636363636364" style="4" customWidth="1"/>
    <col min="6" max="6" width="10.7181818181818" style="4" customWidth="1"/>
    <col min="7" max="7" width="9.81818181818182" style="5"/>
    <col min="8" max="16384" width="9.81818181818182" style="4"/>
  </cols>
  <sheetData>
    <row r="1" s="1" customFormat="1" customHeight="1" spans="1:8">
      <c r="A1" s="6" t="s">
        <v>0</v>
      </c>
      <c r="B1" s="7"/>
      <c r="C1" s="7"/>
      <c r="D1" s="7"/>
      <c r="E1" s="7"/>
      <c r="F1" s="7"/>
      <c r="G1" s="8"/>
      <c r="H1" s="9"/>
    </row>
    <row r="2" s="2" customFormat="1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3" customFormat="1" customHeight="1" spans="1:8">
      <c r="A3" s="11">
        <v>757126</v>
      </c>
      <c r="B3" s="11" t="s">
        <v>8</v>
      </c>
      <c r="C3" s="11" t="s">
        <v>9</v>
      </c>
      <c r="D3" s="12" t="s">
        <v>10</v>
      </c>
      <c r="E3" s="13">
        <v>3225</v>
      </c>
      <c r="F3" s="14">
        <v>0.389</v>
      </c>
      <c r="G3" s="15">
        <v>1254.53</v>
      </c>
    </row>
    <row r="4" s="3" customFormat="1" customHeight="1" spans="1:8">
      <c r="A4" s="11"/>
      <c r="B4" s="11"/>
      <c r="C4" s="11"/>
      <c r="D4" s="16" t="s">
        <v>11</v>
      </c>
      <c r="E4" s="13">
        <v>3225</v>
      </c>
      <c r="F4" s="14">
        <v>0.123</v>
      </c>
      <c r="G4" s="15">
        <f t="shared" ref="G3:G9" si="0">E4*F4</f>
        <v>396.675</v>
      </c>
    </row>
    <row r="5" s="3" customFormat="1" customHeight="1" spans="1:8">
      <c r="A5" s="11"/>
      <c r="B5" s="11"/>
      <c r="C5" s="11"/>
      <c r="D5" s="12" t="s">
        <v>12</v>
      </c>
      <c r="E5" s="13">
        <v>3225</v>
      </c>
      <c r="F5" s="14">
        <v>0.052</v>
      </c>
      <c r="G5" s="15">
        <f t="shared" si="0"/>
        <v>167.7</v>
      </c>
    </row>
    <row r="6" s="3" customFormat="1" customHeight="1" spans="1:8">
      <c r="A6" s="11"/>
      <c r="B6" s="11"/>
      <c r="C6" s="11"/>
      <c r="D6" s="12" t="s">
        <v>13</v>
      </c>
      <c r="E6" s="13">
        <v>3225</v>
      </c>
      <c r="F6" s="14">
        <v>0.21</v>
      </c>
      <c r="G6" s="17">
        <f t="shared" si="0"/>
        <v>677.25</v>
      </c>
    </row>
    <row r="7" s="3" customFormat="1" customHeight="1" spans="1:8">
      <c r="A7" s="11"/>
      <c r="B7" s="11"/>
      <c r="C7" s="11"/>
      <c r="D7" s="18" t="s">
        <v>14</v>
      </c>
      <c r="E7" s="13">
        <v>3225</v>
      </c>
      <c r="F7" s="14">
        <v>0</v>
      </c>
      <c r="G7" s="17">
        <f t="shared" si="0"/>
        <v>0</v>
      </c>
    </row>
    <row r="8" s="3" customFormat="1" customHeight="1" spans="1:8">
      <c r="A8" s="11"/>
      <c r="B8" s="11"/>
      <c r="C8" s="11"/>
      <c r="D8" s="12" t="s">
        <v>15</v>
      </c>
      <c r="E8" s="13">
        <v>3225</v>
      </c>
      <c r="F8" s="14">
        <v>0.1</v>
      </c>
      <c r="G8" s="15">
        <f t="shared" si="0"/>
        <v>322.5</v>
      </c>
    </row>
    <row r="9" s="3" customFormat="1" customHeight="1" spans="1:8">
      <c r="A9" s="11"/>
      <c r="B9" s="11"/>
      <c r="C9" s="11"/>
      <c r="D9" s="12" t="s">
        <v>16</v>
      </c>
      <c r="E9" s="13">
        <v>3225</v>
      </c>
      <c r="F9" s="14">
        <v>0.13</v>
      </c>
      <c r="G9" s="17">
        <f t="shared" si="0"/>
        <v>419.25</v>
      </c>
    </row>
    <row r="10" s="4" customFormat="1" customHeight="1" spans="1:8">
      <c r="A10" s="19"/>
      <c r="B10" s="20"/>
      <c r="C10" s="20"/>
      <c r="D10" s="21"/>
      <c r="E10" s="22" t="s">
        <v>17</v>
      </c>
      <c r="F10" s="23"/>
      <c r="G10" s="24">
        <f>SUM(G3:G9)</f>
        <v>3237.905</v>
      </c>
    </row>
  </sheetData>
  <mergeCells count="6">
    <mergeCell ref="A1:G1"/>
    <mergeCell ref="A10:D10"/>
    <mergeCell ref="E10:F10"/>
    <mergeCell ref="A3:A9"/>
    <mergeCell ref="B3:B9"/>
    <mergeCell ref="C3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19154</dc:creator>
  <cp:lastModifiedBy>苏墨白ゥ</cp:lastModifiedBy>
  <dcterms:created xsi:type="dcterms:W3CDTF">2026-01-21T07:46:05Z</dcterms:created>
  <dcterms:modified xsi:type="dcterms:W3CDTF">2026-01-21T07:52:51Z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AFE38C8887954575B4B61F6FB876AA16_11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