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<sst xmlns="http://schemas.openxmlformats.org/spreadsheetml/2006/main" count="42" uniqueCount="38">
  <si>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东莞富翔对账单-Recall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</si>
  <si>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</si>
  <si>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</si>
  <si>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</si>
  <si>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</si>
  <si>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</si>
  <si>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</si>
  <si>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</si>
  <si>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</si>
  <si>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</si>
  <si>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</si>
  <si>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</si>
  <si>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</si>
  <si>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</si>
  <si>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</si>
  <si>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东莞富翔</t>
  </si>
  <si>
    <t>Jade Jiang</t>
  </si>
  <si>
    <t>S26011011</t>
  </si>
  <si>
    <t>RDGFXZH001</t>
  </si>
  <si>
    <t>7176/452/052/99</t>
  </si>
  <si>
    <t>14标RFID贴纸45*35mm可移 ZHRFS24013</t>
  </si>
  <si>
    <t>7164/452/700/99</t>
  </si>
  <si>
    <t>6179/452/700/99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</si>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</sst>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</xdr:row>
      <xdr:rowOff>169545</xdr:rowOff>
    </xdr:from>
    <xdr:to>
      <xdr:col>11</xdr:col>
      <xdr:colOff>187325</xdr:colOff>
      <xdr:row>14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598545"/>
          <a:ext cx="1143000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5" zoomScaleNormal="85" workbookViewId="0">
      <pane ySplit="2" topLeftCell="A3" activePane="bottomLeft" state="frozen"/>
      <selection/>
      <selection pane="bottomLeft" activeCell="Q13" sqref="Q13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1" customFormat="1" ht="27" customHeight="1" spans="1:14">
      <c r="A3" s="16" t="s">
        <v>15</v>
      </c>
      <c r="B3" s="17">
        <v>46035</v>
      </c>
      <c r="C3" s="16" t="s">
        <v>16</v>
      </c>
      <c r="D3" s="16" t="s">
        <v>17</v>
      </c>
      <c r="E3" s="18">
        <v>21605</v>
      </c>
      <c r="F3" s="19" t="s">
        <v>18</v>
      </c>
      <c r="G3" s="18" t="s">
        <v>19</v>
      </c>
      <c r="H3" s="18"/>
      <c r="I3" s="20" t="s">
        <v>20</v>
      </c>
      <c r="J3" s="21">
        <v>1000</v>
      </c>
      <c r="K3" s="20">
        <v>0.43</v>
      </c>
      <c r="L3" s="20">
        <f>J3*K3</f>
        <v>430</v>
      </c>
      <c r="M3" s="14"/>
      <c r="N3" s="22"/>
    </row>
    <row r="4" s="2" customFormat="1" ht="27" customHeight="1" spans="1:14">
      <c r="A4" s="23"/>
      <c r="B4" s="23"/>
      <c r="C4" s="23"/>
      <c r="D4" s="23"/>
      <c r="E4" s="18">
        <v>21606</v>
      </c>
      <c r="F4" s="24"/>
      <c r="G4" s="18" t="s">
        <v>21</v>
      </c>
      <c r="H4" s="18"/>
      <c r="I4" s="20" t="s">
        <v>20</v>
      </c>
      <c r="J4" s="21">
        <v>1505</v>
      </c>
      <c r="K4" s="20">
        <v>0.43</v>
      </c>
      <c r="L4" s="20">
        <f>J4*K4</f>
        <v>647.15</v>
      </c>
      <c r="M4" s="25"/>
      <c r="N4" s="26"/>
    </row>
    <row r="5" s="2" customFormat="1" ht="27" customHeight="1" spans="1:14">
      <c r="A5" s="27"/>
      <c r="B5" s="27"/>
      <c r="C5" s="27"/>
      <c r="D5" s="27"/>
      <c r="E5" s="18">
        <v>21607</v>
      </c>
      <c r="F5" s="28"/>
      <c r="G5" s="18" t="s">
        <v>22</v>
      </c>
      <c r="H5" s="18"/>
      <c r="I5" s="20" t="s">
        <v>20</v>
      </c>
      <c r="J5" s="21">
        <v>1000</v>
      </c>
      <c r="K5" s="20">
        <v>0.43</v>
      </c>
      <c r="L5" s="20">
        <f>J5*K5</f>
        <v>430</v>
      </c>
      <c r="M5" s="25"/>
      <c r="N5" s="26"/>
    </row>
    <row r="6" s="2" customFormat="1" ht="21" customHeight="1" spans="1:14">
      <c r="A6" s="29" t="s">
        <v>23</v>
      </c>
      <c r="B6" s="30"/>
      <c r="C6" s="30"/>
      <c r="D6" s="30"/>
      <c r="E6" s="30"/>
      <c r="F6" s="30"/>
      <c r="G6" s="30"/>
      <c r="H6" s="30"/>
      <c r="I6" s="31"/>
      <c r="J6" s="32">
        <f>SUM(J3:J5)</f>
        <v>3505</v>
      </c>
      <c r="K6" s="32"/>
      <c r="L6" s="33">
        <f>SUM(L3:L5)</f>
        <v>1507.15</v>
      </c>
      <c r="M6" s="34"/>
      <c r="N6" s="26"/>
    </row>
    <row r="7" s="3" customFormat="1" spans="1:14">
      <c r="A7" s="35"/>
      <c r="B7" s="36"/>
      <c r="C7" s="37"/>
      <c r="D7" s="37"/>
      <c r="E7" s="38"/>
      <c r="F7" s="38"/>
      <c r="G7" s="38"/>
      <c r="H7" s="37"/>
      <c r="I7" s="39"/>
      <c r="J7" s="40"/>
      <c r="K7" s="41"/>
      <c r="L7" s="42"/>
      <c r="M7" s="43"/>
    </row>
    <row r="8" ht="23" spans="1:14">
      <c r="A8" s="44" t="s">
        <v>24</v>
      </c>
      <c r="B8" s="44"/>
      <c r="C8" s="44"/>
      <c r="D8" s="44"/>
      <c r="E8" s="44"/>
      <c r="F8" s="44"/>
      <c r="G8" s="44"/>
      <c r="H8" s="44"/>
      <c r="I8" s="44"/>
      <c r="J8" s="45"/>
    </row>
    <row r="9" s="4" customFormat="1" ht="45" customHeight="1" spans="1:14">
      <c r="A9" s="46" t="s">
        <v>25</v>
      </c>
      <c r="B9" s="46" t="s">
        <v>26</v>
      </c>
      <c r="C9" s="46" t="s">
        <v>1</v>
      </c>
      <c r="D9" s="46" t="s">
        <v>27</v>
      </c>
      <c r="E9" s="46" t="s">
        <v>28</v>
      </c>
      <c r="F9" s="46" t="s">
        <v>29</v>
      </c>
      <c r="G9" s="47" t="s">
        <v>30</v>
      </c>
      <c r="H9" s="47" t="s">
        <v>31</v>
      </c>
      <c r="I9" s="46" t="s">
        <v>32</v>
      </c>
      <c r="J9" s="47" t="s">
        <v>33</v>
      </c>
      <c r="K9" s="5"/>
      <c r="L9" s="5"/>
      <c r="M9" s="5"/>
    </row>
    <row r="10" s="4" customFormat="1" ht="34" customHeight="1" spans="1:14">
      <c r="A10" s="48">
        <v>1</v>
      </c>
      <c r="B10" s="49"/>
      <c r="C10" s="48" t="s">
        <v>15</v>
      </c>
      <c r="D10" s="50" t="s">
        <v>34</v>
      </c>
      <c r="E10" s="50" t="s">
        <v>35</v>
      </c>
      <c r="F10" s="48" t="s">
        <v>36</v>
      </c>
      <c r="G10" s="48" t="s">
        <v>37</v>
      </c>
      <c r="H10" s="48">
        <f>J6</f>
        <v>3505</v>
      </c>
      <c r="I10" s="51">
        <f>L6</f>
        <v>1507.15</v>
      </c>
      <c r="J10" s="52"/>
      <c r="K10" s="5"/>
      <c r="L10" s="5"/>
      <c r="M10" s="5"/>
    </row>
    <row r="11" spans="1:14">
      <c r="D11" s="53"/>
    </row>
  </sheetData>
  <mergeCells count="8">
    <mergeCell ref="A1:L1"/>
    <mergeCell ref="A6:I6"/>
    <mergeCell ref="A8:J8"/>
    <mergeCell ref="A3:A5"/>
    <mergeCell ref="B3:B5"/>
    <mergeCell ref="C3:C5"/>
    <mergeCell ref="D3:D5"/>
    <mergeCell ref="F3:F5"/>
  </mergeCells>
  <conditionalFormatting sqref="E3:E5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2026-01-22T01:37:23Z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BC763AEB5DF44794B7C77D5F49E247E7_13</vt:lpwstr>
  </property>
  <property fmtid="{D5CDD505-2E9C-101B-9397-08002B2CF9AE}" pid="4" name="CalculationRule">
    <vt:i4>0</vt:i4>
  </property>
</Properties>
</file>