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<sst xmlns="http://schemas.openxmlformats.org/spreadsheetml/2006/main" count="53" uniqueCount="46">
  <si>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</si>
  <si>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</si>
  <si>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</si>
  <si>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</si>
  <si>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</si>
  <si>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</si>
  <si>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</si>
  <si>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</si>
  <si>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</si>
  <si>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</si>
  <si>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</si>
  <si>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</si>
  <si>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</si>
  <si>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</si>
  <si>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</si>
  <si>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</si>
  <si>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lia</t>
  </si>
  <si>
    <t>S26010933</t>
  </si>
  <si>
    <t>22585-04</t>
  </si>
  <si>
    <t>RLDYCZH0116
曹县雅天工艺品有限公司</t>
  </si>
  <si>
    <t>5626/080/052/99</t>
  </si>
  <si>
    <t>9标RFID对折吊牌52*210mm不含价格贴 ZHHTR25019</t>
  </si>
  <si>
    <t>ZHLOP25009  新版浅黄色棉蜡绳（300mm）</t>
  </si>
  <si>
    <t>22584-04</t>
  </si>
  <si>
    <t>7675/080/052/99</t>
  </si>
  <si>
    <t>S26010935</t>
  </si>
  <si>
    <t>22621-04</t>
  </si>
  <si>
    <t>RLDYCZH0117
曹县雅天工艺品有限公司</t>
  </si>
  <si>
    <t>5625/080/052/99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</si>
  <si>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</si>
  <si>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</si>
  <si>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</si>
  <si>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</si>
  <si>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</si>
  <si>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</si>
  <si>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</si>
  <si>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</si>
  <si>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</si>
  <si>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</si>
  <si>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</si>
  <si>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</si>
  <si>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曹县雅天工艺品有限公司</t>
  </si>
  <si>
    <t>吊牌，蜡棉绳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</si>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</sst>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278130</xdr:colOff>
      <xdr:row>15</xdr:row>
      <xdr:rowOff>177165</xdr:rowOff>
    </xdr:from>
    <xdr:to>
      <xdr:col>9</xdr:col>
      <xdr:colOff>765175</xdr:colOff>
      <xdr:row>56</xdr:row>
      <xdr:rowOff>8255</xdr:rowOff>
    </xdr:to>
    <xdr:pic>
      <xdr:nvPicPr>
        <xdr:cNvPr id="3" name="图片 2" descr="64c92afabb4845b1695a44d639696db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130" y="4571365"/>
          <a:ext cx="12298045" cy="712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L17" sqref="L17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17.0454545454545" style="1" customWidth="1"/>
    <col min="7" max="7" width="19.0363636363636" style="1" customWidth="1"/>
    <col min="8" max="8" width="11.3363636363636" style="1" customWidth="1"/>
    <col min="9" max="9" width="48.9545454545455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24.5363636363636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3" customFormat="1" ht="21" customHeight="1" spans="1:14">
      <c r="A3" s="13" t="s">
        <v>15</v>
      </c>
      <c r="B3" s="14">
        <v>46035</v>
      </c>
      <c r="C3" s="15" t="s">
        <v>16</v>
      </c>
      <c r="D3" s="15" t="s">
        <v>17</v>
      </c>
      <c r="E3" s="15" t="s">
        <v>18</v>
      </c>
      <c r="F3" s="16" t="s">
        <v>19</v>
      </c>
      <c r="G3" s="15" t="s">
        <v>20</v>
      </c>
      <c r="I3" s="17" t="s">
        <v>21</v>
      </c>
      <c r="J3" s="17">
        <v>2020</v>
      </c>
      <c r="K3" s="17">
        <v>0.72</v>
      </c>
      <c r="L3" s="17">
        <f t="shared" ref="L3:L8" si="0">K3*J3</f>
        <v>1454.4</v>
      </c>
      <c r="M3" s="18"/>
      <c r="N3" s="19"/>
    </row>
    <row r="4" s="3" customFormat="1" ht="21" customHeight="1" spans="1:14">
      <c r="A4" s="20"/>
      <c r="B4" s="21"/>
      <c r="C4" s="21"/>
      <c r="D4" s="21"/>
      <c r="E4" s="22"/>
      <c r="F4" s="23"/>
      <c r="G4" s="22"/>
      <c r="I4" s="17" t="s">
        <v>22</v>
      </c>
      <c r="J4" s="17">
        <v>2020</v>
      </c>
      <c r="K4" s="17">
        <v>0.1</v>
      </c>
      <c r="L4" s="17">
        <f t="shared" si="0"/>
        <v>202</v>
      </c>
      <c r="M4" s="18"/>
      <c r="N4" s="19"/>
    </row>
    <row r="5" s="3" customFormat="1" ht="21" customHeight="1" spans="1:14">
      <c r="A5" s="20"/>
      <c r="B5" s="21"/>
      <c r="C5" s="21"/>
      <c r="D5" s="21"/>
      <c r="E5" s="15" t="s">
        <v>23</v>
      </c>
      <c r="F5" s="23"/>
      <c r="G5" s="15" t="s">
        <v>24</v>
      </c>
      <c r="I5" s="17" t="s">
        <v>21</v>
      </c>
      <c r="J5" s="17">
        <v>710</v>
      </c>
      <c r="K5" s="17">
        <v>0.72</v>
      </c>
      <c r="L5" s="17">
        <f t="shared" si="0"/>
        <v>511.2</v>
      </c>
      <c r="M5" s="18"/>
      <c r="N5" s="19"/>
    </row>
    <row r="6" s="3" customFormat="1" ht="21" customHeight="1" spans="1:14">
      <c r="A6" s="24"/>
      <c r="B6" s="22"/>
      <c r="C6" s="22"/>
      <c r="D6" s="22"/>
      <c r="E6" s="22"/>
      <c r="F6" s="25"/>
      <c r="G6" s="22"/>
      <c r="I6" s="17" t="s">
        <v>22</v>
      </c>
      <c r="J6" s="17">
        <v>710</v>
      </c>
      <c r="K6" s="17">
        <v>0.1</v>
      </c>
      <c r="L6" s="17">
        <f t="shared" si="0"/>
        <v>71</v>
      </c>
      <c r="M6" s="18"/>
      <c r="N6" s="19"/>
    </row>
    <row r="7" s="3" customFormat="1" ht="21" customHeight="1" spans="1:14">
      <c r="A7" s="13" t="s">
        <v>15</v>
      </c>
      <c r="B7" s="14">
        <v>46035</v>
      </c>
      <c r="C7" s="15" t="s">
        <v>16</v>
      </c>
      <c r="D7" s="15" t="s">
        <v>25</v>
      </c>
      <c r="E7" s="15" t="s">
        <v>26</v>
      </c>
      <c r="F7" s="16" t="s">
        <v>27</v>
      </c>
      <c r="G7" s="15" t="s">
        <v>28</v>
      </c>
      <c r="I7" s="17" t="s">
        <v>21</v>
      </c>
      <c r="J7" s="17">
        <v>810</v>
      </c>
      <c r="K7" s="17">
        <v>0.72</v>
      </c>
      <c r="L7" s="17">
        <f t="shared" si="0"/>
        <v>583.2</v>
      </c>
      <c r="M7" s="18"/>
      <c r="N7" s="19"/>
    </row>
    <row r="8" s="3" customFormat="1" ht="21" customHeight="1" spans="1:14">
      <c r="A8" s="24"/>
      <c r="B8" s="22"/>
      <c r="C8" s="22"/>
      <c r="D8" s="22"/>
      <c r="E8" s="22"/>
      <c r="F8" s="25"/>
      <c r="G8" s="22"/>
      <c r="I8" s="17" t="s">
        <v>22</v>
      </c>
      <c r="J8" s="17">
        <v>810</v>
      </c>
      <c r="K8" s="17">
        <v>0.1</v>
      </c>
      <c r="L8" s="17">
        <f t="shared" si="0"/>
        <v>81</v>
      </c>
      <c r="M8" s="18"/>
      <c r="N8" s="19"/>
    </row>
    <row r="9" s="4" customFormat="1" ht="21" customHeight="1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8"/>
      <c r="N9" s="29"/>
    </row>
    <row r="10" s="4" customFormat="1" ht="21" customHeight="1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  <c r="M10" s="28"/>
      <c r="N10" s="29"/>
    </row>
    <row r="11" s="4" customFormat="1" ht="21" customHeight="1" spans="1:14">
      <c r="A11" s="26" t="s">
        <v>29</v>
      </c>
      <c r="B11" s="26"/>
      <c r="C11" s="26"/>
      <c r="D11" s="26"/>
      <c r="E11" s="26"/>
      <c r="F11" s="26"/>
      <c r="G11" s="26"/>
      <c r="H11" s="26"/>
      <c r="I11" s="26"/>
      <c r="J11" s="26">
        <f>SUM(J3:J10)</f>
        <v>7080</v>
      </c>
      <c r="K11" s="26"/>
      <c r="L11" s="27">
        <f>SUM(L3:L10)</f>
        <v>2902.8</v>
      </c>
      <c r="M11" s="28"/>
      <c r="N11" s="30"/>
    </row>
    <row r="12" s="5" customFormat="1" ht="23" spans="1:1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"/>
      <c r="L12" s="1"/>
      <c r="M12" s="32"/>
      <c r="N12" s="33"/>
    </row>
    <row r="13" s="1" customFormat="1" ht="23" spans="1:14">
      <c r="A13" s="6" t="s">
        <v>30</v>
      </c>
      <c r="B13" s="6"/>
      <c r="C13" s="6"/>
      <c r="D13" s="6"/>
      <c r="E13" s="6"/>
      <c r="F13" s="6"/>
      <c r="G13" s="6"/>
      <c r="H13" s="6"/>
      <c r="I13" s="6"/>
      <c r="J13" s="6"/>
    </row>
    <row r="14" s="1" customFormat="1" ht="45" customHeight="1" spans="1:14">
      <c r="A14" s="34" t="s">
        <v>31</v>
      </c>
      <c r="B14" s="34" t="s">
        <v>32</v>
      </c>
      <c r="C14" s="34" t="s">
        <v>1</v>
      </c>
      <c r="D14" s="34" t="s">
        <v>33</v>
      </c>
      <c r="E14" s="34" t="s">
        <v>34</v>
      </c>
      <c r="F14" s="34" t="s">
        <v>35</v>
      </c>
      <c r="G14" s="35" t="s">
        <v>36</v>
      </c>
      <c r="H14" s="35" t="s">
        <v>37</v>
      </c>
      <c r="I14" s="34" t="s">
        <v>38</v>
      </c>
      <c r="J14" s="35" t="s">
        <v>39</v>
      </c>
    </row>
    <row r="15" s="1" customFormat="1" ht="28" spans="1:14">
      <c r="A15" s="36">
        <v>1</v>
      </c>
      <c r="B15" s="37">
        <v>46044</v>
      </c>
      <c r="C15" s="36" t="s">
        <v>40</v>
      </c>
      <c r="D15" s="38" t="s">
        <v>41</v>
      </c>
      <c r="E15" s="38" t="s">
        <v>42</v>
      </c>
      <c r="F15" s="36" t="s">
        <v>43</v>
      </c>
      <c r="G15" s="36" t="s">
        <v>44</v>
      </c>
      <c r="H15" s="36">
        <f>J11</f>
        <v>7080</v>
      </c>
      <c r="I15" s="39">
        <f>L11</f>
        <v>2902.8</v>
      </c>
      <c r="J15" s="36" t="s">
        <v>45</v>
      </c>
    </row>
  </sheetData>
  <mergeCells count="18">
    <mergeCell ref="A1:L1"/>
    <mergeCell ref="A13:J13"/>
    <mergeCell ref="A3:A6"/>
    <mergeCell ref="A7:A8"/>
    <mergeCell ref="B3:B6"/>
    <mergeCell ref="B7:B8"/>
    <mergeCell ref="C3:C6"/>
    <mergeCell ref="C7:C8"/>
    <mergeCell ref="D3:D6"/>
    <mergeCell ref="D7:D8"/>
    <mergeCell ref="E3:E4"/>
    <mergeCell ref="E5:E6"/>
    <mergeCell ref="E7:E8"/>
    <mergeCell ref="F3:F6"/>
    <mergeCell ref="F7:F8"/>
    <mergeCell ref="G3:G4"/>
    <mergeCell ref="G5:G6"/>
    <mergeCell ref="G7:G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2026-01-22T07:42:59Z</dcterms:created>
  <dcterms:modified xsi:type="dcterms:W3CDTF">2026-01-22T07:45:36Z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47C05243D8E049CE8156F30880E88A47_11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