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1630"/>
  </bookViews>
  <sheets>
    <sheet name="1月" sheetId="5" r:id="rId1"/>
  </sheets>
  <definedNames>
    <definedName name="_xlnm._FilterDatabase" localSheetId="0" hidden="1">'1月'!$A$2:$H$8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<sst xmlns="http://schemas.openxmlformats.org/spreadsheetml/2006/main" count="28" uniqueCount="23">
  <si>
    <r>
      <rPr>
        <b/>
        <sz val="26"/>
        <color theme="1"/>
        <rFont val="宋体"/>
        <charset val="134"/>
      </rPr>
      <t>童装对账单</t>
    </r>
    <r>
      <rPr>
        <b/>
        <sz val="26"/>
        <color theme="1"/>
        <rFont val="Arial"/>
        <charset val="134"/>
      </rPr>
      <t>-Recall</t>
    </r>
  </si>
  <si>
    <r>
      <rPr>
        <b/>
        <sz val="11"/>
        <rFont val="宋体"/>
        <charset val="134"/>
      </rPr>
      <t>下单时间</t>
    </r>
  </si>
  <si>
    <r>
      <rPr>
        <b/>
        <sz val="11"/>
        <rFont val="宋体"/>
        <charset val="134"/>
      </rPr>
      <t>客户联系人</t>
    </r>
  </si>
  <si>
    <t>睿颢合同号</t>
  </si>
  <si>
    <r>
      <rPr>
        <b/>
        <sz val="11"/>
        <rFont val="宋体"/>
        <charset val="134"/>
      </rPr>
      <t>款号</t>
    </r>
  </si>
  <si>
    <r>
      <rPr>
        <b/>
        <sz val="11"/>
        <rFont val="宋体"/>
        <charset val="134"/>
      </rPr>
      <t>品名</t>
    </r>
  </si>
  <si>
    <r>
      <rPr>
        <b/>
        <sz val="11"/>
        <rFont val="宋体"/>
        <charset val="134"/>
      </rPr>
      <t>数量</t>
    </r>
    <r>
      <rPr>
        <b/>
        <sz val="11"/>
        <rFont val="Arial"/>
        <charset val="134"/>
      </rPr>
      <t>(</t>
    </r>
    <r>
      <rPr>
        <b/>
        <sz val="11"/>
        <rFont val="宋体"/>
        <charset val="134"/>
      </rPr>
      <t>片）</t>
    </r>
  </si>
  <si>
    <r>
      <rPr>
        <b/>
        <sz val="11"/>
        <rFont val="宋体"/>
        <charset val="134"/>
      </rPr>
      <t>单价</t>
    </r>
  </si>
  <si>
    <r>
      <rPr>
        <b/>
        <sz val="11"/>
        <rFont val="宋体"/>
        <charset val="134"/>
      </rPr>
      <t>金额</t>
    </r>
    <r>
      <rPr>
        <b/>
        <sz val="11"/>
        <rFont val="Arial"/>
        <charset val="134"/>
      </rPr>
      <t>(RMB)</t>
    </r>
  </si>
  <si>
    <t>许丹  Aida</t>
  </si>
  <si>
    <t>DLWD25KIDS025</t>
  </si>
  <si>
    <r>
      <rPr>
        <sz val="10"/>
        <rFont val="微软雅黑"/>
        <charset val="134"/>
      </rPr>
      <t xml:space="preserve">5854-553  HELLO KITTY 标牌 补单 @2026年限  </t>
    </r>
    <r>
      <rPr>
        <sz val="10"/>
        <color rgb="FFFF0000"/>
        <rFont val="微软雅黑"/>
        <charset val="134"/>
      </rPr>
      <t>营口得利,胡鹏飞</t>
    </r>
  </si>
  <si>
    <t>HelloKitty挂牌 ADZKLIC676（65*90mm）-2026年限</t>
  </si>
  <si>
    <t>HelloKitty附加页 PLZKLIC033（55*25mm）-2026年限-胶带</t>
  </si>
  <si>
    <t>DLWD25KIDS026</t>
  </si>
  <si>
    <r>
      <rPr>
        <sz val="10"/>
        <rFont val="微软雅黑"/>
        <charset val="134"/>
      </rPr>
      <t xml:space="preserve">5854-551  HELLO KITTY 标牌 补单 @2026年限 </t>
    </r>
    <r>
      <rPr>
        <sz val="10"/>
        <color rgb="FFFF0000"/>
        <rFont val="微软雅黑"/>
        <charset val="134"/>
      </rPr>
      <t>营口得利</t>
    </r>
    <r>
      <rPr>
        <sz val="10"/>
        <rFont val="微软雅黑"/>
        <charset val="134"/>
      </rPr>
      <t>,胡鹏飞</t>
    </r>
  </si>
  <si>
    <t>DLWD25KIDS027</t>
  </si>
  <si>
    <r>
      <rPr>
        <sz val="10"/>
        <rFont val="微软雅黑"/>
        <charset val="134"/>
      </rPr>
      <t xml:space="preserve">5854-553  HELLO KITTY 标牌 补单 @2026年限  补单  </t>
    </r>
    <r>
      <rPr>
        <sz val="10"/>
        <color rgb="FFFF0000"/>
        <rFont val="微软雅黑"/>
        <charset val="134"/>
      </rPr>
      <t>营口得利,胡鹏飞</t>
    </r>
  </si>
  <si>
    <t>DLWD26KIDS001</t>
  </si>
  <si>
    <r>
      <rPr>
        <sz val="10"/>
        <rFont val="微软雅黑"/>
        <charset val="134"/>
      </rPr>
      <t xml:space="preserve">5854-551  HELLO KITTY 标牌 @2026年限 </t>
    </r>
    <r>
      <rPr>
        <sz val="10"/>
        <color rgb="FFFF0000"/>
        <rFont val="微软雅黑"/>
        <charset val="134"/>
      </rPr>
      <t>营口得利,胡鹏飞</t>
    </r>
  </si>
  <si>
    <t>HelloKitty主标 WLZKLIC104（30*73mm）-2026年限</t>
  </si>
  <si>
    <t>新系统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</si>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</sst>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00_ "/>
    <numFmt numFmtId="180" formatCode="0.00_ "/>
  </numFmts>
  <fonts count="29">
    <font>
      <sz val="11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0"/>
      <name val="微软雅黑"/>
      <charset val="134"/>
    </font>
    <font>
      <b/>
      <sz val="26"/>
      <color theme="1"/>
      <name val="宋体"/>
      <charset val="134"/>
    </font>
    <font>
      <b/>
      <sz val="26"/>
      <color theme="1"/>
      <name val="Arial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0"/>
      <color theme="1"/>
      <name val="微软雅黑"/>
      <charset val="134"/>
    </font>
    <font>
      <b/>
      <sz val="12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color rgb="FFFF0000"/>
      <name val="微软雅黑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7" borderId="8" applyNumberFormat="0" applyAlignment="0" applyProtection="0">
      <alignment vertical="center"/>
    </xf>
    <xf numFmtId="0" fontId="20" fillId="8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</cellStyleXfs>
  <cellXfs count="34">
    <xf numFmtId="0" fontId="0" fillId="0" borderId="0" xfId="0"/>
    <xf numFmtId="0" fontId="0" fillId="2" borderId="0" xfId="0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14" fontId="2" fillId="0" borderId="0" xfId="0" applyNumberFormat="1" applyFont="1" applyFill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176" fontId="5" fillId="3" borderId="2" xfId="0" applyNumberFormat="1" applyFont="1" applyFill="1" applyBorder="1" applyAlignment="1">
      <alignment horizontal="center" vertical="center"/>
    </xf>
    <xf numFmtId="177" fontId="5" fillId="3" borderId="2" xfId="0" applyNumberFormat="1" applyFont="1" applyFill="1" applyBorder="1" applyAlignment="1">
      <alignment horizontal="center" vertical="center"/>
    </xf>
    <xf numFmtId="178" fontId="5" fillId="3" borderId="2" xfId="0" applyNumberFormat="1" applyFont="1" applyFill="1" applyBorder="1" applyAlignment="1">
      <alignment horizontal="center" vertical="center"/>
    </xf>
    <xf numFmtId="14" fontId="2" fillId="0" borderId="3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14" fontId="2" fillId="0" borderId="4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4" fontId="2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0" fillId="0" borderId="0" xfId="0" applyFill="1"/>
    <xf numFmtId="0" fontId="8" fillId="4" borderId="4" xfId="0" applyFont="1" applyFill="1" applyBorder="1" applyAlignment="1">
      <alignment horizontal="center" vertical="center"/>
    </xf>
    <xf numFmtId="180" fontId="8" fillId="4" borderId="4" xfId="0" applyNumberFormat="1" applyFont="1" applyFill="1" applyBorder="1" applyAlignment="1">
      <alignment horizontal="center" vertical="center"/>
    </xf>
    <xf numFmtId="14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FFFF00"/>
      <color rgb="00D9D9D9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0</xdr:colOff>
      <xdr:row>11</xdr:row>
      <xdr:rowOff>0</xdr:rowOff>
    </xdr:from>
    <xdr:to>
      <xdr:col>5</xdr:col>
      <xdr:colOff>314960</xdr:colOff>
      <xdr:row>25</xdr:row>
      <xdr:rowOff>168275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242945" y="3517900"/>
          <a:ext cx="6600825" cy="26574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9"/>
  <sheetViews>
    <sheetView tabSelected="1" zoomScale="85" zoomScaleNormal="85" workbookViewId="0">
      <selection activeCell="J14" sqref="J14"/>
    </sheetView>
  </sheetViews>
  <sheetFormatPr defaultColWidth="8.66666666666667" defaultRowHeight="14"/>
  <cols>
    <col min="1" max="1" width="11.0833333333333"/>
    <col min="2" max="2" width="10.9166666666667" customWidth="1"/>
    <col min="3" max="3" width="20.5583333333333" customWidth="1"/>
    <col min="4" max="4" width="37.5" style="4" customWidth="1"/>
    <col min="5" max="5" width="44.9916666666667" style="5" customWidth="1"/>
    <col min="6" max="6" width="13.3333333333333" customWidth="1"/>
    <col min="8" max="8" width="13.75" customWidth="1"/>
  </cols>
  <sheetData>
    <row r="1" s="1" customFormat="1" ht="32" customHeight="1" spans="1:9">
      <c r="A1" s="6" t="s">
        <v>0</v>
      </c>
      <c r="B1" s="7"/>
      <c r="C1" s="7"/>
      <c r="D1" s="7"/>
      <c r="E1" s="8"/>
      <c r="F1" s="7"/>
      <c r="G1" s="7"/>
      <c r="H1" s="7"/>
    </row>
    <row r="2" s="2" customFormat="1" ht="21" customHeight="1" spans="1:9">
      <c r="A2" s="9" t="s">
        <v>1</v>
      </c>
      <c r="B2" s="9" t="s">
        <v>2</v>
      </c>
      <c r="C2" s="10" t="s">
        <v>3</v>
      </c>
      <c r="D2" s="9" t="s">
        <v>4</v>
      </c>
      <c r="E2" s="11" t="s">
        <v>5</v>
      </c>
      <c r="F2" s="12" t="s">
        <v>6</v>
      </c>
      <c r="G2" s="13" t="s">
        <v>7</v>
      </c>
      <c r="H2" s="14" t="s">
        <v>8</v>
      </c>
    </row>
    <row r="3" s="3" customFormat="1" ht="28" customHeight="1" spans="1:9">
      <c r="A3" s="15">
        <v>45999</v>
      </c>
      <c r="B3" s="16" t="s">
        <v>9</v>
      </c>
      <c r="C3" s="17" t="s">
        <v>10</v>
      </c>
      <c r="D3" s="18" t="s">
        <v>11</v>
      </c>
      <c r="E3" s="19" t="s">
        <v>12</v>
      </c>
      <c r="F3" s="17">
        <v>1000</v>
      </c>
      <c r="G3" s="20">
        <v>0.24</v>
      </c>
      <c r="H3" s="17">
        <v>240</v>
      </c>
    </row>
    <row r="4" s="3" customFormat="1" ht="28" customHeight="1" spans="1:9">
      <c r="A4" s="21"/>
      <c r="B4" s="21"/>
      <c r="C4" s="17"/>
      <c r="D4" s="18"/>
      <c r="E4" s="19" t="s">
        <v>13</v>
      </c>
      <c r="F4" s="17">
        <v>2000</v>
      </c>
      <c r="G4" s="20">
        <v>0.11</v>
      </c>
      <c r="H4" s="17">
        <v>220</v>
      </c>
    </row>
    <row r="5" s="3" customFormat="1" ht="28" customHeight="1" spans="1:9">
      <c r="A5" s="22">
        <v>46008</v>
      </c>
      <c r="B5" s="21" t="s">
        <v>9</v>
      </c>
      <c r="C5" s="17" t="s">
        <v>14</v>
      </c>
      <c r="D5" s="23" t="s">
        <v>15</v>
      </c>
      <c r="E5" s="19" t="s">
        <v>13</v>
      </c>
      <c r="F5" s="17">
        <v>400</v>
      </c>
      <c r="G5" s="20">
        <v>0.11</v>
      </c>
      <c r="H5" s="17">
        <v>44</v>
      </c>
    </row>
    <row r="6" s="3" customFormat="1" ht="28" customHeight="1" spans="1:9">
      <c r="A6" s="22">
        <v>46017</v>
      </c>
      <c r="B6" s="21" t="s">
        <v>9</v>
      </c>
      <c r="C6" s="17" t="s">
        <v>16</v>
      </c>
      <c r="D6" s="23" t="s">
        <v>17</v>
      </c>
      <c r="E6" s="19" t="s">
        <v>13</v>
      </c>
      <c r="F6" s="17">
        <v>1000</v>
      </c>
      <c r="G6" s="20">
        <v>0.11</v>
      </c>
      <c r="H6" s="17">
        <v>110</v>
      </c>
    </row>
    <row r="7" s="3" customFormat="1" ht="28" customHeight="1" spans="1:9">
      <c r="A7" s="24">
        <v>46030</v>
      </c>
      <c r="B7" s="25" t="s">
        <v>9</v>
      </c>
      <c r="C7" s="25" t="s">
        <v>18</v>
      </c>
      <c r="D7" s="18" t="s">
        <v>19</v>
      </c>
      <c r="E7" s="19" t="s">
        <v>20</v>
      </c>
      <c r="F7" s="17">
        <v>300</v>
      </c>
      <c r="G7" s="20">
        <v>0.33</v>
      </c>
      <c r="H7" s="17">
        <v>99</v>
      </c>
      <c r="I7" s="3" t="s">
        <v>21</v>
      </c>
    </row>
    <row r="8" ht="28" customHeight="1" spans="1:9">
      <c r="A8" s="26"/>
      <c r="B8" s="27"/>
      <c r="C8" s="28"/>
      <c r="F8" s="29" t="s">
        <v>22</v>
      </c>
      <c r="G8" s="29"/>
      <c r="H8" s="30">
        <f>SUM(H3:H7)</f>
        <v>713</v>
      </c>
    </row>
    <row r="9" ht="28" customHeight="1" spans="1:9">
      <c r="A9" s="31"/>
      <c r="B9" s="32"/>
      <c r="C9" s="28"/>
      <c r="F9" s="33"/>
      <c r="G9" s="33"/>
      <c r="H9" s="33"/>
    </row>
  </sheetData>
  <autoFilter xmlns:etc="http://www.wps.cn/officeDocument/2017/etCustomData" ref="A2:H8" etc:filterBottomFollowUsedRange="0">
    <extLst/>
  </autoFilter>
  <mergeCells count="6">
    <mergeCell ref="A1:H1"/>
    <mergeCell ref="F8:G8"/>
    <mergeCell ref="A3:A4"/>
    <mergeCell ref="B3:B4"/>
    <mergeCell ref="C3:C4"/>
    <mergeCell ref="D3:D4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maggi</cp:lastModifiedBy>
  <dcterms:created xsi:type="dcterms:W3CDTF">2015-06-05T18:19:00Z</dcterms:created>
  <dcterms:modified xsi:type="dcterms:W3CDTF">2026-01-22T07:58:02Z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75903B5EFE5A4396A6F33A530C13A2AF_13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