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HorizontalScroll="0" showVerticalScroll="0" showSheetTabs="0" windowWidth="25600" windowHeight="12080"/>
  </bookViews>
  <sheets>
    <sheet name="Sheet1" sheetId="1" r:id="rId1"/>
  </sheets>
  <definedNames>
    <definedName name="_xlnm._FilterDatabase" localSheetId="0" hidden="1">Sheet1!$B$3:$O$16</definedName>
    <definedName name="_xlnm.Print_Area" localSheetId="0">Sheet1!$A$1:$O$17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<sst xmlns="http://schemas.openxmlformats.org/spreadsheetml/2006/main" count="150" uniqueCount="56">
  <si>
    <t>对账单</t>
  </si>
  <si>
    <t>TTL</t>
  </si>
  <si>
    <t>订单编号</t>
  </si>
  <si>
    <t>客户</t>
  </si>
  <si>
    <t>客户业务员</t>
  </si>
  <si>
    <t>制单日期</t>
  </si>
  <si>
    <t>PO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</si>
  <si>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</si>
  <si>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</si>
  <si>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</si>
  <si>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</si>
  <si>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</si>
  <si>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</si>
  <si>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</si>
  <si>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</si>
  <si>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币种</t>
  </si>
  <si>
    <t>S25111132</t>
  </si>
  <si>
    <t>赣州金泽制衣有限公司</t>
  </si>
  <si>
    <t>Danny Li</t>
  </si>
  <si>
    <t>PT2503040</t>
  </si>
  <si>
    <t>SEAFOLLY</t>
  </si>
  <si>
    <t>SWGSF- COL</t>
  </si>
  <si>
    <t>吊牌</t>
  </si>
  <si>
    <t>40X100mm</t>
  </si>
  <si>
    <t>人民币</t>
  </si>
  <si>
    <t>F</t>
  </si>
  <si>
    <t>SWGSF-CUP 打结</t>
  </si>
  <si>
    <t>32mm圆</t>
  </si>
  <si>
    <t>DD</t>
  </si>
  <si>
    <t>MF</t>
  </si>
  <si>
    <t>S25111344</t>
  </si>
  <si>
    <t>PT2503040 #942-1</t>
  </si>
  <si>
    <t>SEACARE-5P</t>
  </si>
  <si>
    <t>洗标</t>
  </si>
  <si>
    <t>32X85mm 5pages</t>
  </si>
  <si>
    <t>PT2503040 #942-2</t>
  </si>
  <si>
    <t>S25111504</t>
  </si>
  <si>
    <t>PT2503040 #311 加数</t>
  </si>
  <si>
    <t>S25120381</t>
  </si>
  <si>
    <t>PT2503214</t>
  </si>
  <si>
    <t>SFTZ24002</t>
  </si>
  <si>
    <t>浪贴</t>
  </si>
  <si>
    <t>120MMX46MM</t>
  </si>
  <si>
    <t>SEWSF-21</t>
  </si>
  <si>
    <t>主标</t>
  </si>
  <si>
    <t>Folded 10X70 MM</t>
  </si>
  <si>
    <t>SWGSF-38RE</t>
  </si>
  <si>
    <r>
      <rPr>
        <sz val="10"/>
        <color rgb="FF000000"/>
        <rFont val="Arial"/>
        <charset val="134"/>
      </rPr>
      <t>PT2503214-#942</t>
    </r>
    <r>
      <rPr>
        <sz val="10"/>
        <color rgb="FF000000"/>
        <rFont val="細明體"/>
        <charset val="136"/>
      </rPr>
      <t>，</t>
    </r>
    <r>
      <rPr>
        <sz val="10"/>
        <color rgb="FF000000"/>
        <rFont val="Arial"/>
        <charset val="134"/>
      </rPr>
      <t>#072</t>
    </r>
  </si>
  <si>
    <t>S25122190</t>
  </si>
  <si>
    <t>PT2503616</t>
  </si>
  <si>
    <t>开票明细如下：</t>
  </si>
  <si>
    <t>品名</t>
  </si>
  <si>
    <t>数量</t>
  </si>
  <si>
    <t>单位</t>
  </si>
  <si>
    <t>个</t>
  </si>
  <si>
    <t>S25111132，S25111344，S25111504，S25120381，S25122190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</si>
</sst>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###,###,###,###,##0.0000"/>
    <numFmt numFmtId="179" formatCode="###,###,###,##0.00000"/>
    <numFmt numFmtId="180" formatCode="###,###,###,###,###,##0.00"/>
  </numFmts>
  <fonts count="26">
    <font>
      <sz val="12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細明體"/>
      <charset val="136"/>
    </font>
  </fonts>
  <fills count="36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0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178" fontId="3" fillId="3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0" fillId="4" borderId="0" xfId="0" applyFont="1" applyFill="1">
      <alignment vertical="center"/>
    </xf>
    <xf numFmtId="0" fontId="0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showGridLines="0" tabSelected="1" workbookViewId="0">
      <pane ySplit="3" topLeftCell="A4" activePane="bottomLeft" state="frozen"/>
      <selection/>
      <selection pane="bottomLeft" activeCell="H24" sqref="H24"/>
    </sheetView>
  </sheetViews>
  <sheetFormatPr defaultColWidth="9" defaultRowHeight="15" customHeight="1"/>
  <cols>
    <col min="1" max="1" width="4.75" customWidth="1"/>
    <col min="2" max="2" width="9.75" customWidth="1"/>
    <col min="3" max="3" width="19.125" customWidth="1"/>
    <col min="4" max="4" width="9.75" customWidth="1"/>
    <col min="5" max="5" width="9.75" style="2" customWidth="1"/>
    <col min="6" max="6" width="4.25" customWidth="1"/>
    <col min="7" max="7" width="20.625" customWidth="1"/>
    <col min="8" max="8" width="10.125" customWidth="1"/>
    <col min="9" max="9" width="15.875" customWidth="1"/>
    <col min="10" max="10" width="11.6666666666667" customWidth="1"/>
    <col min="11" max="11" width="15.625" customWidth="1"/>
    <col min="12" max="12" width="11.75" customWidth="1"/>
    <col min="13" max="13" width="8.75" customWidth="1"/>
    <col min="14" max="14" width="12.75" customWidth="1"/>
    <col min="15" max="15" width="10.75" customWidth="1"/>
  </cols>
  <sheetData>
    <row r="1" s="1" customFormat="1" ht="23.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customHeight="1" spans="1:15">
      <c r="E2" s="4"/>
      <c r="K2" s="5" t="s">
        <v>1</v>
      </c>
      <c r="L2" s="6">
        <f>SUBTOTAL(9,L4:L16)</f>
        <v>92180</v>
      </c>
      <c r="M2" s="5"/>
      <c r="N2" s="6">
        <f>SUBTOTAL(9,N4:N16)</f>
        <v>66239</v>
      </c>
    </row>
    <row r="3" ht="15.75" customHeight="1" spans="1:15">
      <c r="A3" s="7"/>
      <c r="B3" s="8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</row>
    <row r="4" customHeight="1" spans="1:15">
      <c r="A4" s="10">
        <v>1</v>
      </c>
      <c r="B4" s="11" t="s">
        <v>16</v>
      </c>
      <c r="C4" s="11" t="s">
        <v>17</v>
      </c>
      <c r="D4" s="11" t="s">
        <v>18</v>
      </c>
      <c r="E4" s="12">
        <v>45978.690289</v>
      </c>
      <c r="F4" s="11"/>
      <c r="G4" s="13" t="s">
        <v>19</v>
      </c>
      <c r="H4" s="13" t="s">
        <v>20</v>
      </c>
      <c r="I4" s="13" t="s">
        <v>21</v>
      </c>
      <c r="J4" s="14" t="s">
        <v>22</v>
      </c>
      <c r="K4" s="13" t="s">
        <v>23</v>
      </c>
      <c r="L4" s="15">
        <v>16550</v>
      </c>
      <c r="M4" s="16">
        <v>1.3</v>
      </c>
      <c r="N4" s="17">
        <v>21515</v>
      </c>
      <c r="O4" s="11" t="s">
        <v>24</v>
      </c>
    </row>
    <row r="5" customHeight="1" spans="1:15">
      <c r="A5" s="10">
        <v>2</v>
      </c>
      <c r="B5" s="11" t="s">
        <v>16</v>
      </c>
      <c r="C5" s="11" t="s">
        <v>17</v>
      </c>
      <c r="D5" s="11" t="s">
        <v>18</v>
      </c>
      <c r="E5" s="12">
        <v>45978.690289</v>
      </c>
      <c r="F5" s="11" t="s">
        <v>25</v>
      </c>
      <c r="G5" s="13" t="s">
        <v>19</v>
      </c>
      <c r="H5" s="13" t="s">
        <v>20</v>
      </c>
      <c r="I5" s="13" t="s">
        <v>26</v>
      </c>
      <c r="J5" s="14" t="s">
        <v>22</v>
      </c>
      <c r="K5" s="13" t="s">
        <v>27</v>
      </c>
      <c r="L5" s="15">
        <v>1000</v>
      </c>
      <c r="M5" s="16">
        <v>0.5</v>
      </c>
      <c r="N5" s="17">
        <v>500</v>
      </c>
      <c r="O5" s="11" t="s">
        <v>24</v>
      </c>
    </row>
    <row r="6" customHeight="1" spans="1:15">
      <c r="A6" s="10">
        <v>3</v>
      </c>
      <c r="B6" s="11" t="s">
        <v>16</v>
      </c>
      <c r="C6" s="11" t="s">
        <v>17</v>
      </c>
      <c r="D6" s="11" t="s">
        <v>18</v>
      </c>
      <c r="E6" s="12">
        <v>45978.690289</v>
      </c>
      <c r="F6" s="11" t="s">
        <v>28</v>
      </c>
      <c r="G6" s="13" t="s">
        <v>19</v>
      </c>
      <c r="H6" s="13" t="s">
        <v>20</v>
      </c>
      <c r="I6" s="13" t="s">
        <v>26</v>
      </c>
      <c r="J6" s="14" t="s">
        <v>22</v>
      </c>
      <c r="K6" s="13" t="s">
        <v>27</v>
      </c>
      <c r="L6" s="15">
        <v>500</v>
      </c>
      <c r="M6" s="16">
        <v>0.5</v>
      </c>
      <c r="N6" s="17">
        <v>250</v>
      </c>
      <c r="O6" s="11" t="s">
        <v>24</v>
      </c>
    </row>
    <row r="7" customHeight="1" spans="1:15">
      <c r="A7" s="10">
        <v>4</v>
      </c>
      <c r="B7" s="11" t="s">
        <v>16</v>
      </c>
      <c r="C7" s="11" t="s">
        <v>17</v>
      </c>
      <c r="D7" s="11" t="s">
        <v>18</v>
      </c>
      <c r="E7" s="12">
        <v>45978.690289</v>
      </c>
      <c r="F7" s="11" t="s">
        <v>29</v>
      </c>
      <c r="G7" s="13" t="s">
        <v>19</v>
      </c>
      <c r="H7" s="13" t="s">
        <v>20</v>
      </c>
      <c r="I7" s="13" t="s">
        <v>26</v>
      </c>
      <c r="J7" s="14" t="s">
        <v>22</v>
      </c>
      <c r="K7" s="13" t="s">
        <v>27</v>
      </c>
      <c r="L7" s="15">
        <v>1000</v>
      </c>
      <c r="M7" s="16">
        <v>0.5</v>
      </c>
      <c r="N7" s="17">
        <v>500</v>
      </c>
      <c r="O7" s="11" t="s">
        <v>24</v>
      </c>
    </row>
    <row r="8" customHeight="1" spans="1:15">
      <c r="A8" s="10">
        <v>5</v>
      </c>
      <c r="B8" s="11" t="s">
        <v>30</v>
      </c>
      <c r="C8" s="11" t="s">
        <v>17</v>
      </c>
      <c r="D8" s="11" t="s">
        <v>18</v>
      </c>
      <c r="E8" s="12">
        <v>45980.883542</v>
      </c>
      <c r="F8" s="11"/>
      <c r="G8" s="13" t="s">
        <v>31</v>
      </c>
      <c r="H8" s="13" t="s">
        <v>20</v>
      </c>
      <c r="I8" s="13" t="s">
        <v>32</v>
      </c>
      <c r="J8" s="14" t="s">
        <v>33</v>
      </c>
      <c r="K8" s="13" t="s">
        <v>34</v>
      </c>
      <c r="L8" s="15">
        <v>20995</v>
      </c>
      <c r="M8" s="16">
        <v>0.8</v>
      </c>
      <c r="N8" s="17">
        <v>16796</v>
      </c>
      <c r="O8" s="11" t="s">
        <v>24</v>
      </c>
    </row>
    <row r="9" customHeight="1" spans="1:15">
      <c r="A9" s="10">
        <v>6</v>
      </c>
      <c r="B9" s="11" t="s">
        <v>30</v>
      </c>
      <c r="C9" s="11" t="s">
        <v>17</v>
      </c>
      <c r="D9" s="11" t="s">
        <v>18</v>
      </c>
      <c r="E9" s="12">
        <v>45980.883542</v>
      </c>
      <c r="F9" s="11"/>
      <c r="G9" s="13" t="s">
        <v>35</v>
      </c>
      <c r="H9" s="13" t="s">
        <v>20</v>
      </c>
      <c r="I9" s="13" t="s">
        <v>32</v>
      </c>
      <c r="J9" s="14" t="s">
        <v>33</v>
      </c>
      <c r="K9" s="13" t="s">
        <v>34</v>
      </c>
      <c r="L9" s="15">
        <v>7225</v>
      </c>
      <c r="M9" s="16">
        <v>0.8</v>
      </c>
      <c r="N9" s="17">
        <v>5780</v>
      </c>
      <c r="O9" s="11" t="s">
        <v>24</v>
      </c>
    </row>
    <row r="10" customHeight="1" spans="1:15">
      <c r="A10" s="10">
        <v>7</v>
      </c>
      <c r="B10" s="11" t="s">
        <v>36</v>
      </c>
      <c r="C10" s="11" t="s">
        <v>17</v>
      </c>
      <c r="D10" s="11" t="s">
        <v>18</v>
      </c>
      <c r="E10" s="12">
        <v>45982.680301</v>
      </c>
      <c r="F10" s="11"/>
      <c r="G10" s="13" t="s">
        <v>37</v>
      </c>
      <c r="H10" s="13" t="s">
        <v>20</v>
      </c>
      <c r="I10" s="13" t="s">
        <v>32</v>
      </c>
      <c r="J10" s="14" t="s">
        <v>33</v>
      </c>
      <c r="K10" s="13" t="s">
        <v>34</v>
      </c>
      <c r="L10" s="15">
        <v>2340</v>
      </c>
      <c r="M10" s="16">
        <v>0.8</v>
      </c>
      <c r="N10" s="17">
        <v>1872</v>
      </c>
      <c r="O10" s="11" t="s">
        <v>24</v>
      </c>
    </row>
    <row r="11" customHeight="1" spans="1:15">
      <c r="A11" s="10">
        <v>8</v>
      </c>
      <c r="B11" s="11" t="s">
        <v>38</v>
      </c>
      <c r="C11" s="11" t="s">
        <v>17</v>
      </c>
      <c r="D11" s="11" t="s">
        <v>18</v>
      </c>
      <c r="E11" s="12">
        <v>45995.699884</v>
      </c>
      <c r="F11" s="11"/>
      <c r="G11" s="13" t="s">
        <v>39</v>
      </c>
      <c r="H11" s="13" t="s">
        <v>20</v>
      </c>
      <c r="I11" s="13" t="s">
        <v>40</v>
      </c>
      <c r="J11" s="14" t="s">
        <v>41</v>
      </c>
      <c r="K11" s="13" t="s">
        <v>42</v>
      </c>
      <c r="L11" s="15">
        <v>5000</v>
      </c>
      <c r="M11" s="16">
        <v>0.145</v>
      </c>
      <c r="N11" s="17">
        <v>725</v>
      </c>
      <c r="O11" s="11" t="s">
        <v>24</v>
      </c>
    </row>
    <row r="12" customHeight="1" spans="1:15">
      <c r="A12" s="10">
        <v>9</v>
      </c>
      <c r="B12" s="11" t="s">
        <v>38</v>
      </c>
      <c r="C12" s="11" t="s">
        <v>17</v>
      </c>
      <c r="D12" s="11" t="s">
        <v>18</v>
      </c>
      <c r="E12" s="12">
        <v>45995.699884</v>
      </c>
      <c r="F12" s="11"/>
      <c r="G12" s="13" t="s">
        <v>39</v>
      </c>
      <c r="H12" s="13" t="s">
        <v>20</v>
      </c>
      <c r="I12" s="13" t="s">
        <v>43</v>
      </c>
      <c r="J12" s="14" t="s">
        <v>44</v>
      </c>
      <c r="K12" s="13" t="s">
        <v>45</v>
      </c>
      <c r="L12" s="15">
        <v>6500</v>
      </c>
      <c r="M12" s="16">
        <v>0.22</v>
      </c>
      <c r="N12" s="17">
        <v>1430</v>
      </c>
      <c r="O12" s="11" t="s">
        <v>24</v>
      </c>
    </row>
    <row r="13" customHeight="1" spans="1:15">
      <c r="A13" s="10">
        <v>10</v>
      </c>
      <c r="B13" s="11" t="s">
        <v>38</v>
      </c>
      <c r="C13" s="11" t="s">
        <v>17</v>
      </c>
      <c r="D13" s="11" t="s">
        <v>18</v>
      </c>
      <c r="E13" s="12">
        <v>45995.699884</v>
      </c>
      <c r="F13" s="11"/>
      <c r="G13" s="13" t="s">
        <v>39</v>
      </c>
      <c r="H13" s="13" t="s">
        <v>20</v>
      </c>
      <c r="I13" s="13" t="s">
        <v>21</v>
      </c>
      <c r="J13" s="14" t="s">
        <v>22</v>
      </c>
      <c r="K13" s="13" t="s">
        <v>23</v>
      </c>
      <c r="L13" s="15">
        <v>2000</v>
      </c>
      <c r="M13" s="16">
        <v>1.3</v>
      </c>
      <c r="N13" s="17">
        <v>2600</v>
      </c>
      <c r="O13" s="11" t="s">
        <v>24</v>
      </c>
    </row>
    <row r="14" customHeight="1" spans="1:15">
      <c r="A14" s="10">
        <v>11</v>
      </c>
      <c r="B14" s="11" t="s">
        <v>38</v>
      </c>
      <c r="C14" s="11" t="s">
        <v>17</v>
      </c>
      <c r="D14" s="11" t="s">
        <v>18</v>
      </c>
      <c r="E14" s="12">
        <v>45995.699884</v>
      </c>
      <c r="F14" s="11"/>
      <c r="G14" s="13" t="s">
        <v>39</v>
      </c>
      <c r="H14" s="13" t="s">
        <v>20</v>
      </c>
      <c r="I14" s="13" t="s">
        <v>46</v>
      </c>
      <c r="J14" s="14" t="s">
        <v>22</v>
      </c>
      <c r="K14" s="13" t="s">
        <v>23</v>
      </c>
      <c r="L14" s="15">
        <v>4300</v>
      </c>
      <c r="M14" s="16">
        <v>1.3</v>
      </c>
      <c r="N14" s="17">
        <v>5590</v>
      </c>
      <c r="O14" s="11" t="s">
        <v>24</v>
      </c>
    </row>
    <row r="15" customHeight="1" spans="1:15">
      <c r="A15" s="10">
        <v>12</v>
      </c>
      <c r="B15" s="11" t="s">
        <v>38</v>
      </c>
      <c r="C15" s="11" t="s">
        <v>17</v>
      </c>
      <c r="D15" s="11" t="s">
        <v>18</v>
      </c>
      <c r="E15" s="12">
        <v>45995.699884</v>
      </c>
      <c r="F15" s="11"/>
      <c r="G15" s="13" t="s">
        <v>47</v>
      </c>
      <c r="H15" s="13" t="s">
        <v>20</v>
      </c>
      <c r="I15" s="13" t="s">
        <v>32</v>
      </c>
      <c r="J15" s="14" t="s">
        <v>33</v>
      </c>
      <c r="K15" s="13" t="s">
        <v>34</v>
      </c>
      <c r="L15" s="15">
        <v>7770</v>
      </c>
      <c r="M15" s="16">
        <v>0.8</v>
      </c>
      <c r="N15" s="17">
        <v>6216</v>
      </c>
      <c r="O15" s="11" t="s">
        <v>24</v>
      </c>
    </row>
    <row r="16" customHeight="1" spans="1:15">
      <c r="A16" s="10">
        <v>13</v>
      </c>
      <c r="B16" s="11" t="s">
        <v>48</v>
      </c>
      <c r="C16" s="11" t="s">
        <v>17</v>
      </c>
      <c r="D16" s="11" t="s">
        <v>18</v>
      </c>
      <c r="E16" s="12">
        <v>46016.587326</v>
      </c>
      <c r="F16" s="11"/>
      <c r="G16" s="13" t="s">
        <v>49</v>
      </c>
      <c r="H16" s="13" t="s">
        <v>20</v>
      </c>
      <c r="I16" s="13" t="s">
        <v>40</v>
      </c>
      <c r="J16" s="14" t="s">
        <v>41</v>
      </c>
      <c r="K16" s="13" t="s">
        <v>42</v>
      </c>
      <c r="L16" s="15">
        <v>17000</v>
      </c>
      <c r="M16" s="16">
        <v>0.145</v>
      </c>
      <c r="N16" s="17">
        <v>2465</v>
      </c>
      <c r="O16" s="11" t="s">
        <v>24</v>
      </c>
    </row>
    <row r="20" customHeight="1" spans="11:14">
      <c r="K20" s="18" t="s">
        <v>50</v>
      </c>
      <c r="L20" s="18"/>
      <c r="M20" s="18"/>
      <c r="N20" s="18"/>
    </row>
    <row r="21" customHeight="1" spans="11:14">
      <c r="K21" s="19" t="s">
        <v>51</v>
      </c>
      <c r="L21" s="19" t="s">
        <v>52</v>
      </c>
      <c r="M21" s="19" t="s">
        <v>53</v>
      </c>
      <c r="N21" s="19" t="s">
        <v>14</v>
      </c>
    </row>
    <row r="22" customHeight="1" spans="11:14">
      <c r="K22" s="19" t="s">
        <v>22</v>
      </c>
      <c r="L22" s="19">
        <v>25350</v>
      </c>
      <c r="M22" s="19" t="s">
        <v>54</v>
      </c>
      <c r="N22" s="19">
        <v>30955</v>
      </c>
    </row>
    <row r="23" customHeight="1" spans="11:14">
      <c r="K23" s="19" t="s">
        <v>41</v>
      </c>
      <c r="L23" s="19">
        <v>22000</v>
      </c>
      <c r="M23" s="19" t="s">
        <v>54</v>
      </c>
      <c r="N23" s="19">
        <v>3190</v>
      </c>
    </row>
    <row r="24" customHeight="1" spans="11:14">
      <c r="K24" s="19" t="s">
        <v>33</v>
      </c>
      <c r="L24" s="19">
        <v>38330</v>
      </c>
      <c r="M24" s="19" t="s">
        <v>54</v>
      </c>
      <c r="N24" s="19">
        <v>30664</v>
      </c>
    </row>
    <row r="25" customHeight="1" spans="11:14">
      <c r="K25" s="19" t="s">
        <v>44</v>
      </c>
      <c r="L25" s="19">
        <v>6500</v>
      </c>
      <c r="M25" s="19" t="s">
        <v>54</v>
      </c>
      <c r="N25" s="19">
        <v>1430</v>
      </c>
    </row>
    <row r="26" customHeight="1" spans="11:14">
      <c r="N26">
        <f>SUM(N22:N25)</f>
        <v>66239</v>
      </c>
    </row>
    <row r="28" customHeight="1" spans="11:14">
      <c r="K28" t="s">
        <v>55</v>
      </c>
    </row>
  </sheetData>
  <autoFilter xmlns:etc="http://www.wps.cn/officeDocument/2017/etCustomData" ref="B3:O16" etc:filterBottomFollowUsedRange="0">
    <extLst/>
  </autoFilter>
  <mergeCells count="1">
    <mergeCell ref="A1:O1"/>
  </mergeCells>
  <pageMargins left="0.25" right="0.25" top="0.25" bottom="0.25" header="0.5" footer="0.5"/>
  <pageSetup paperSize="1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zqpattern2</dc:creator>
  <cp:lastModifiedBy>danny</cp:lastModifiedBy>
  <dcterms:created xsi:type="dcterms:W3CDTF">2026-01-09T05:35:00Z</dcterms:created>
  <dcterms:modified xsi:type="dcterms:W3CDTF">2026-01-23T13:01:39Z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1588E3F6887E4E6C81AE27C81EF64B69_13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