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<sst xmlns="http://schemas.openxmlformats.org/spreadsheetml/2006/main" count="62" uniqueCount="50">
  <si>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宁波万腾对账单-Recall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</si>
  <si>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</si>
  <si>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</si>
  <si>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</si>
  <si>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</si>
  <si>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</si>
  <si>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</si>
  <si>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</si>
  <si>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</si>
  <si>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</si>
  <si>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</si>
  <si>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</si>
  <si>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</si>
  <si>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</si>
  <si>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</si>
  <si>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宁波市北仑万腾</t>
  </si>
  <si>
    <t>Carol</t>
  </si>
  <si>
    <t>S26011681</t>
  </si>
  <si>
    <t>17304/18153</t>
  </si>
  <si>
    <t>RNBWTZH0015</t>
  </si>
  <si>
    <t>7631/052/300/99</t>
  </si>
  <si>
    <t>儿童笔</t>
  </si>
  <si>
    <t>14标RFID标贴纸117*18mm可移 ZHRFS24002</t>
  </si>
  <si>
    <t>17303/18154</t>
  </si>
  <si>
    <t>7635/052/400/99</t>
  </si>
  <si>
    <t>/</t>
  </si>
  <si>
    <t>7635/052</t>
  </si>
  <si>
    <t>15标+36小吊牌（47*42mm）ZHHTP25035</t>
  </si>
  <si>
    <t>59标A1警告吊牌52*105mm ZHHTP24008</t>
  </si>
  <si>
    <t>14cm浅黄色棉蜡绳 ZHLOP25005</t>
  </si>
  <si>
    <t>S26012204</t>
  </si>
  <si>
    <t>RNBWTZH0016</t>
  </si>
  <si>
    <t>7242/043/733/99</t>
  </si>
  <si>
    <t>14标RFID贴纸45*35mm可移 ZHRFS24013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</si>
  <si>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</si>
  <si>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</si>
  <si>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</si>
  <si>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</si>
  <si>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</si>
  <si>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</si>
  <si>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</si>
  <si>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</si>
  <si>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</si>
  <si>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</si>
  <si>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</si>
  <si>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宁波万腾</t>
  </si>
  <si>
    <t>宁波市北仑万腾文具制造有限公司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</si>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</sst>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3</xdr:col>
      <xdr:colOff>77470</xdr:colOff>
      <xdr:row>27</xdr:row>
      <xdr:rowOff>146050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283200"/>
          <a:ext cx="2971800" cy="1568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115" zoomScaleNormal="115" workbookViewId="0">
      <pane ySplit="2" topLeftCell="A3" activePane="bottomLeft" state="frozen"/>
      <selection/>
      <selection pane="bottomLeft" activeCell="K14" sqref="K14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6" spans="1:14">
      <c r="A3" s="18" t="s">
        <v>15</v>
      </c>
      <c r="B3" s="19">
        <v>46038</v>
      </c>
      <c r="C3" s="18" t="s">
        <v>16</v>
      </c>
      <c r="D3" s="18" t="s">
        <v>17</v>
      </c>
      <c r="E3" s="20" t="s">
        <v>18</v>
      </c>
      <c r="F3" s="18" t="s">
        <v>19</v>
      </c>
      <c r="G3" s="21" t="s">
        <v>20</v>
      </c>
      <c r="H3" s="21" t="s">
        <v>21</v>
      </c>
      <c r="I3" s="22" t="s">
        <v>22</v>
      </c>
      <c r="J3" s="22">
        <v>1515</v>
      </c>
      <c r="K3" s="22">
        <v>0.7</v>
      </c>
      <c r="L3" s="23">
        <v>1060.5</v>
      </c>
      <c r="M3" s="24"/>
      <c r="N3" s="24"/>
    </row>
    <row r="4" customFormat="1" ht="26" spans="1:14">
      <c r="A4" s="25"/>
      <c r="B4" s="25"/>
      <c r="C4" s="25"/>
      <c r="D4" s="25"/>
      <c r="E4" s="20" t="s">
        <v>23</v>
      </c>
      <c r="F4" s="25"/>
      <c r="G4" s="21" t="s">
        <v>24</v>
      </c>
      <c r="H4" s="21" t="s">
        <v>21</v>
      </c>
      <c r="I4" s="22" t="s">
        <v>22</v>
      </c>
      <c r="J4" s="22">
        <v>2010</v>
      </c>
      <c r="K4" s="22">
        <v>0.7</v>
      </c>
      <c r="L4" s="23">
        <v>1407</v>
      </c>
      <c r="M4" s="26"/>
      <c r="N4" s="27"/>
    </row>
    <row r="5" customFormat="1" ht="26" spans="1:14">
      <c r="A5" s="25"/>
      <c r="B5" s="25"/>
      <c r="C5" s="25"/>
      <c r="D5" s="25"/>
      <c r="E5" s="20" t="s">
        <v>25</v>
      </c>
      <c r="F5" s="25"/>
      <c r="G5" s="21" t="s">
        <v>26</v>
      </c>
      <c r="H5" s="21" t="s">
        <v>21</v>
      </c>
      <c r="I5" s="23" t="s">
        <v>27</v>
      </c>
      <c r="J5" s="22">
        <v>3500</v>
      </c>
      <c r="K5" s="21">
        <v>0.12</v>
      </c>
      <c r="L5" s="23">
        <v>420</v>
      </c>
      <c r="M5" s="26"/>
      <c r="N5" s="27"/>
    </row>
    <row r="6" customFormat="1" ht="26" spans="1:14">
      <c r="A6" s="25"/>
      <c r="B6" s="25"/>
      <c r="C6" s="25"/>
      <c r="D6" s="25"/>
      <c r="E6" s="20" t="s">
        <v>25</v>
      </c>
      <c r="F6" s="25"/>
      <c r="G6" s="21" t="s">
        <v>26</v>
      </c>
      <c r="H6" s="21" t="s">
        <v>21</v>
      </c>
      <c r="I6" s="23" t="s">
        <v>28</v>
      </c>
      <c r="J6" s="22">
        <v>3500</v>
      </c>
      <c r="K6" s="21">
        <v>0.35</v>
      </c>
      <c r="L6" s="23">
        <v>1225</v>
      </c>
      <c r="M6" s="26"/>
      <c r="N6" s="27"/>
    </row>
    <row r="7" customFormat="1" ht="26" spans="1:14">
      <c r="A7" s="28"/>
      <c r="B7" s="28"/>
      <c r="C7" s="28"/>
      <c r="D7" s="28"/>
      <c r="E7" s="20" t="s">
        <v>25</v>
      </c>
      <c r="F7" s="28"/>
      <c r="G7" s="21" t="s">
        <v>26</v>
      </c>
      <c r="H7" s="21" t="s">
        <v>21</v>
      </c>
      <c r="I7" s="23" t="s">
        <v>29</v>
      </c>
      <c r="J7" s="22">
        <v>3500</v>
      </c>
      <c r="K7" s="21">
        <v>0.1</v>
      </c>
      <c r="L7" s="23">
        <v>350</v>
      </c>
      <c r="M7" s="26"/>
      <c r="N7" s="27"/>
    </row>
    <row r="8" customFormat="1" ht="26" spans="1:14">
      <c r="A8" s="18" t="s">
        <v>15</v>
      </c>
      <c r="B8" s="19">
        <v>46043</v>
      </c>
      <c r="C8" s="18" t="s">
        <v>16</v>
      </c>
      <c r="D8" s="18" t="s">
        <v>30</v>
      </c>
      <c r="E8" s="21">
        <v>22377</v>
      </c>
      <c r="F8" s="18" t="s">
        <v>31</v>
      </c>
      <c r="G8" s="21" t="s">
        <v>32</v>
      </c>
      <c r="H8" s="21"/>
      <c r="I8" s="23" t="s">
        <v>33</v>
      </c>
      <c r="J8" s="29">
        <v>4000</v>
      </c>
      <c r="K8" s="21">
        <v>0.43</v>
      </c>
      <c r="L8" s="30">
        <v>1720</v>
      </c>
      <c r="M8" s="26"/>
      <c r="N8" s="27"/>
    </row>
    <row r="9" customFormat="1" ht="15" spans="1:14">
      <c r="A9" s="31" t="s">
        <v>34</v>
      </c>
      <c r="B9" s="32"/>
      <c r="C9" s="32"/>
      <c r="D9" s="32"/>
      <c r="E9" s="32"/>
      <c r="F9" s="32"/>
      <c r="G9" s="32"/>
      <c r="H9" s="32"/>
      <c r="I9" s="32"/>
      <c r="J9" s="33">
        <f>SUM(J3:J8)</f>
        <v>18025</v>
      </c>
      <c r="K9" s="34"/>
      <c r="L9" s="33">
        <f>SUM(L3:L8)</f>
        <v>6182.5</v>
      </c>
      <c r="M9" s="26"/>
      <c r="N9" s="27"/>
    </row>
    <row r="10" customFormat="1" ht="21" customHeight="1" spans="1:14">
      <c r="A10" s="35"/>
      <c r="B10" s="35"/>
      <c r="C10" s="35"/>
      <c r="D10" s="35"/>
      <c r="E10" s="35"/>
      <c r="F10" s="35"/>
      <c r="G10" s="36"/>
      <c r="H10" s="35"/>
      <c r="I10" s="35"/>
      <c r="J10" s="37"/>
      <c r="K10" s="3"/>
      <c r="L10" s="5"/>
      <c r="M10" s="38"/>
    </row>
    <row r="11" ht="23" spans="1:14">
      <c r="A11" s="39" t="s">
        <v>35</v>
      </c>
      <c r="B11" s="39"/>
      <c r="C11" s="39"/>
      <c r="D11" s="39"/>
      <c r="E11" s="39"/>
      <c r="F11" s="39"/>
      <c r="G11" s="40"/>
      <c r="H11" s="39"/>
      <c r="I11" s="39"/>
      <c r="J11" s="41"/>
    </row>
    <row r="12" s="3" customFormat="1" ht="45" customHeight="1" spans="1:14">
      <c r="A12" s="42" t="s">
        <v>36</v>
      </c>
      <c r="B12" s="42" t="s">
        <v>37</v>
      </c>
      <c r="C12" s="42" t="s">
        <v>1</v>
      </c>
      <c r="D12" s="42" t="s">
        <v>38</v>
      </c>
      <c r="E12" s="42" t="s">
        <v>39</v>
      </c>
      <c r="F12" s="42" t="s">
        <v>40</v>
      </c>
      <c r="G12" s="43" t="s">
        <v>41</v>
      </c>
      <c r="H12" s="17" t="s">
        <v>42</v>
      </c>
      <c r="I12" s="42" t="s">
        <v>43</v>
      </c>
      <c r="J12" s="44" t="s">
        <v>44</v>
      </c>
      <c r="L12" s="5"/>
    </row>
    <row r="13" s="3" customFormat="1" ht="34" customHeight="1" spans="1:14">
      <c r="A13" s="45">
        <v>1</v>
      </c>
      <c r="B13" s="46"/>
      <c r="C13" s="45" t="s">
        <v>45</v>
      </c>
      <c r="D13" s="47" t="s">
        <v>46</v>
      </c>
      <c r="E13" s="47" t="s">
        <v>47</v>
      </c>
      <c r="F13" s="45" t="s">
        <v>48</v>
      </c>
      <c r="G13" s="48" t="s">
        <v>49</v>
      </c>
      <c r="H13" s="45">
        <f>J9</f>
        <v>18025</v>
      </c>
      <c r="I13" s="49">
        <f>L9</f>
        <v>6182.5</v>
      </c>
      <c r="J13" s="50"/>
      <c r="K13" s="4"/>
      <c r="L13" s="5"/>
    </row>
  </sheetData>
  <mergeCells count="8">
    <mergeCell ref="A1:L1"/>
    <mergeCell ref="A9:I9"/>
    <mergeCell ref="A11:J11"/>
    <mergeCell ref="A3:A7"/>
    <mergeCell ref="B3:B7"/>
    <mergeCell ref="C3:C7"/>
    <mergeCell ref="D3:D7"/>
    <mergeCell ref="F3:F7"/>
  </mergeCells>
  <conditionalFormatting sqref="E3:E7 E8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2026-01-28T08:01:33Z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1D0D8C93983D464B882A98757A8ADF7E_13</vt:lpwstr>
  </property>
  <property fmtid="{D5CDD505-2E9C-101B-9397-08002B2CF9AE}" pid="4" name="CalculationRule">
    <vt:i4>0</vt:i4>
  </property>
</Properties>
</file>