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<sst xmlns="http://schemas.openxmlformats.org/spreadsheetml/2006/main" count="138" uniqueCount="89">
  <si>
    <t>对账单</t>
  </si>
  <si>
    <t>PO号</t>
  </si>
  <si>
    <t>合同号</t>
  </si>
  <si>
    <t>客户款号</t>
  </si>
  <si>
    <t>品名</t>
  </si>
  <si>
    <t>数量(片）</t>
  </si>
  <si>
    <t>单价</t>
  </si>
  <si>
    <t>金额(RMB)</t>
  </si>
  <si>
    <t>KT26ZY027</t>
  </si>
  <si>
    <t>6SLK10139MK
女士内衣-洗标成分更新重做</t>
  </si>
  <si>
    <t>ETT.00.6016 尼龙带洗标  20*75mm
洗标成分更新重做</t>
  </si>
  <si>
    <t>KT26ZY028</t>
  </si>
  <si>
    <t>6SLK30128MK
女士内衣-洗标成分更新重做</t>
  </si>
  <si>
    <t>KT26ZY029</t>
  </si>
  <si>
    <t>6SLK10092MK
女士内衣-洗标成分更新重做</t>
  </si>
  <si>
    <t>KT26ZY030</t>
  </si>
  <si>
    <t>6SLK30126MK
女士内衣</t>
  </si>
  <si>
    <t>ETK.00.6173 二维码吊牌 90*52mm</t>
  </si>
  <si>
    <t>KT26ZY031</t>
  </si>
  <si>
    <t>6SLK30139MK
女士内衣</t>
  </si>
  <si>
    <t>KT26ZY032</t>
  </si>
  <si>
    <t>6SLK10097MK
女士内衣</t>
  </si>
  <si>
    <t>KT26ZY033</t>
  </si>
  <si>
    <t>6SLK10100MK
女士内衣</t>
  </si>
  <si>
    <t>KT26ZY034</t>
  </si>
  <si>
    <t>6SLK30141MK
女士内衣</t>
  </si>
  <si>
    <t>KT26ZY035</t>
  </si>
  <si>
    <t>KT26ZY036</t>
  </si>
  <si>
    <t>6SLK30142MK
女士内衣</t>
  </si>
  <si>
    <t>KT26ZY037</t>
  </si>
  <si>
    <t>6SLK30143MK
女士内衣</t>
  </si>
  <si>
    <t>KT26ZY038</t>
  </si>
  <si>
    <t>6SLK30144MK
女士内衣</t>
  </si>
  <si>
    <t>KT26ZY039</t>
  </si>
  <si>
    <t>6SLK30135MK
女士内衣</t>
  </si>
  <si>
    <t>KT26ZY040</t>
  </si>
  <si>
    <t>KT26ZY041</t>
  </si>
  <si>
    <t>6SLK30140MK
女士内衣</t>
  </si>
  <si>
    <t>KT26ZY042</t>
  </si>
  <si>
    <t>6SLK10095MK
女士内衣</t>
  </si>
  <si>
    <t>KT26ZY043</t>
  </si>
  <si>
    <t>6SLK10098MK
女士内衣</t>
  </si>
  <si>
    <t>KT26ZY044</t>
  </si>
  <si>
    <t>6SLK30127MK
女士内衣</t>
  </si>
  <si>
    <t>KT26ZY045</t>
  </si>
  <si>
    <t>6SLK30128MK
女士内衣</t>
  </si>
  <si>
    <t>KT26ZY046</t>
  </si>
  <si>
    <t>6SLK30130MK
女士内衣</t>
  </si>
  <si>
    <t>KT26ZY047</t>
  </si>
  <si>
    <t>6SLK10091MK
女士内衣</t>
  </si>
  <si>
    <t>KT26ZY048</t>
  </si>
  <si>
    <t>KT26ZY049</t>
  </si>
  <si>
    <t>6SLK10092MK
女士内衣</t>
  </si>
  <si>
    <t>KT26ZY050</t>
  </si>
  <si>
    <t>6SLK10093MK
女士内衣</t>
  </si>
  <si>
    <t>KT26ZY051</t>
  </si>
  <si>
    <t>KT26ZY052</t>
  </si>
  <si>
    <t>6SLK10085MK
女士内衣</t>
  </si>
  <si>
    <t>KT26ZY053</t>
  </si>
  <si>
    <t>6SLK10089MK
女士内衣</t>
  </si>
  <si>
    <t>KT26ZY054</t>
  </si>
  <si>
    <t>6SLK10090MK
女士内衣</t>
  </si>
  <si>
    <t>KT26ZY055</t>
  </si>
  <si>
    <t>6SLK30187MK
女士内衣</t>
  </si>
  <si>
    <t>KT26ZY056</t>
  </si>
  <si>
    <t>6SLK10139MK
女士内衣</t>
  </si>
  <si>
    <t>KT26ZY057</t>
  </si>
  <si>
    <t>6SLK10140MK
女士内衣</t>
  </si>
  <si>
    <t>KT26ZY058</t>
  </si>
  <si>
    <t>KT26ZY059</t>
  </si>
  <si>
    <t>KT26ZY060</t>
  </si>
  <si>
    <t>6SLK00007MK
女士内衣</t>
  </si>
  <si>
    <t>KT26ZY061</t>
  </si>
  <si>
    <t>6SLK10087MK
女士内衣</t>
  </si>
  <si>
    <t>KT26ZY062</t>
  </si>
  <si>
    <t>6SLK10083MK
女士内衣</t>
  </si>
  <si>
    <t>KT26ZY063</t>
  </si>
  <si>
    <t>6SLK30133MK
女士内衣</t>
  </si>
  <si>
    <t>KT26ZY064</t>
  </si>
  <si>
    <t>6SLK30134MK
女士内衣</t>
  </si>
  <si>
    <t>KT26ZY065</t>
  </si>
  <si>
    <t>KT26ZY066</t>
  </si>
  <si>
    <t>6SLK30075NK
女士内衣</t>
  </si>
  <si>
    <t>KT26ZY067</t>
  </si>
  <si>
    <t>6SLK30145MK
女士内衣</t>
  </si>
  <si>
    <t>KT26ZY068</t>
  </si>
  <si>
    <t>6SLK10094MK
女士内衣</t>
  </si>
  <si>
    <t>KT26ZY069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</si>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</sst>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0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宋体"/>
      <charset val="134"/>
    </font>
    <font>
      <b/>
      <sz val="26"/>
      <color theme="1"/>
      <name val="宋体"/>
      <charset val="134"/>
    </font>
    <font>
      <sz val="9"/>
      <name val="微软雅黑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left" vertical="center"/>
    </xf>
    <xf numFmtId="177" fontId="4" fillId="2" borderId="4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29" workbookViewId="0">
      <selection activeCell="A43" sqref="$A43:$XFD43"/>
    </sheetView>
  </sheetViews>
  <sheetFormatPr defaultColWidth="9.81818181818182" defaultRowHeight="29.45" customHeight="1" outlineLevelCol="7"/>
  <cols>
    <col min="1" max="1" width="9.81818181818182" style="4"/>
    <col min="2" max="2" width="19.0454545454545" style="4" customWidth="1"/>
    <col min="3" max="3" width="28.3363636363636" style="4" customWidth="1"/>
    <col min="4" max="4" width="36.3545454545455" style="4" customWidth="1"/>
    <col min="5" max="5" width="7.73636363636364" style="4" customWidth="1"/>
    <col min="6" max="6" width="10.7181818181818" style="4" customWidth="1"/>
    <col min="7" max="7" width="9.81818181818182" style="5"/>
    <col min="8" max="16384" width="9.81818181818182" style="4"/>
  </cols>
  <sheetData>
    <row r="1" s="1" customFormat="1" customHeight="1" spans="1:8">
      <c r="A1" s="6" t="s">
        <v>0</v>
      </c>
      <c r="B1" s="7"/>
      <c r="C1" s="7"/>
      <c r="D1" s="7"/>
      <c r="E1" s="7"/>
      <c r="F1" s="7"/>
      <c r="G1" s="8"/>
      <c r="H1" s="9"/>
    </row>
    <row r="2" s="2" customFormat="1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customHeight="1" spans="1:8">
      <c r="A3" s="11">
        <v>753140</v>
      </c>
      <c r="B3" s="11" t="s">
        <v>8</v>
      </c>
      <c r="C3" s="11" t="s">
        <v>9</v>
      </c>
      <c r="D3" s="12" t="s">
        <v>10</v>
      </c>
      <c r="E3" s="13">
        <v>2837</v>
      </c>
      <c r="F3" s="14">
        <v>0.039</v>
      </c>
      <c r="G3" s="15">
        <f t="shared" ref="G3:G45" si="0">E3*F3</f>
        <v>110.643</v>
      </c>
    </row>
    <row r="4" customHeight="1" spans="1:8">
      <c r="A4" s="11">
        <v>748686</v>
      </c>
      <c r="B4" s="11" t="s">
        <v>11</v>
      </c>
      <c r="C4" s="11" t="s">
        <v>12</v>
      </c>
      <c r="D4" s="12" t="s">
        <v>10</v>
      </c>
      <c r="E4" s="13">
        <v>2680</v>
      </c>
      <c r="F4" s="14">
        <v>0.039</v>
      </c>
      <c r="G4" s="15">
        <f t="shared" si="0"/>
        <v>104.52</v>
      </c>
    </row>
    <row r="5" customHeight="1" spans="1:8">
      <c r="A5" s="11">
        <v>748678</v>
      </c>
      <c r="B5" s="11" t="s">
        <v>13</v>
      </c>
      <c r="C5" s="11" t="s">
        <v>14</v>
      </c>
      <c r="D5" s="12" t="s">
        <v>10</v>
      </c>
      <c r="E5" s="13">
        <v>2755</v>
      </c>
      <c r="F5" s="14">
        <v>0.039</v>
      </c>
      <c r="G5" s="15">
        <f t="shared" si="0"/>
        <v>107.445</v>
      </c>
    </row>
    <row r="6" customHeight="1" spans="1:8">
      <c r="A6" s="11">
        <v>748970</v>
      </c>
      <c r="B6" s="11" t="s">
        <v>15</v>
      </c>
      <c r="C6" s="11" t="s">
        <v>16</v>
      </c>
      <c r="D6" s="16" t="s">
        <v>17</v>
      </c>
      <c r="E6" s="13">
        <v>240</v>
      </c>
      <c r="F6" s="14">
        <v>0.2</v>
      </c>
      <c r="G6" s="17">
        <f t="shared" si="0"/>
        <v>48</v>
      </c>
    </row>
    <row r="7" customHeight="1" spans="1:8">
      <c r="A7" s="11">
        <v>749254</v>
      </c>
      <c r="B7" s="11" t="s">
        <v>18</v>
      </c>
      <c r="C7" s="11" t="s">
        <v>19</v>
      </c>
      <c r="D7" s="16" t="s">
        <v>17</v>
      </c>
      <c r="E7" s="13">
        <v>240</v>
      </c>
      <c r="F7" s="14">
        <v>0.2</v>
      </c>
      <c r="G7" s="17">
        <f t="shared" si="0"/>
        <v>48</v>
      </c>
    </row>
    <row r="8" customHeight="1" spans="1:8">
      <c r="A8" s="11">
        <v>749463</v>
      </c>
      <c r="B8" s="11" t="s">
        <v>20</v>
      </c>
      <c r="C8" s="11" t="s">
        <v>21</v>
      </c>
      <c r="D8" s="16" t="s">
        <v>17</v>
      </c>
      <c r="E8" s="13">
        <v>291</v>
      </c>
      <c r="F8" s="14">
        <v>0.2</v>
      </c>
      <c r="G8" s="17">
        <f t="shared" si="0"/>
        <v>58.2</v>
      </c>
    </row>
    <row r="9" customHeight="1" spans="1:8">
      <c r="A9" s="11">
        <v>751709</v>
      </c>
      <c r="B9" s="11" t="s">
        <v>22</v>
      </c>
      <c r="C9" s="11" t="s">
        <v>23</v>
      </c>
      <c r="D9" s="16" t="s">
        <v>17</v>
      </c>
      <c r="E9" s="13">
        <v>415</v>
      </c>
      <c r="F9" s="14">
        <v>0.2</v>
      </c>
      <c r="G9" s="17">
        <f t="shared" si="0"/>
        <v>83</v>
      </c>
    </row>
    <row r="10" customHeight="1" spans="1:8">
      <c r="A10" s="11">
        <v>748703</v>
      </c>
      <c r="B10" s="11" t="s">
        <v>24</v>
      </c>
      <c r="C10" s="11" t="s">
        <v>25</v>
      </c>
      <c r="D10" s="16" t="s">
        <v>17</v>
      </c>
      <c r="E10" s="13">
        <v>386</v>
      </c>
      <c r="F10" s="14">
        <v>0.2</v>
      </c>
      <c r="G10" s="17">
        <f t="shared" si="0"/>
        <v>77.2</v>
      </c>
    </row>
    <row r="11" customHeight="1" spans="1:8">
      <c r="A11" s="11">
        <v>748704</v>
      </c>
      <c r="B11" s="11" t="s">
        <v>26</v>
      </c>
      <c r="C11" s="11" t="s">
        <v>25</v>
      </c>
      <c r="D11" s="16" t="s">
        <v>17</v>
      </c>
      <c r="E11" s="13">
        <v>386</v>
      </c>
      <c r="F11" s="14">
        <v>0.2</v>
      </c>
      <c r="G11" s="17">
        <f t="shared" si="0"/>
        <v>77.2</v>
      </c>
    </row>
    <row r="12" customHeight="1" spans="1:8">
      <c r="A12" s="11">
        <v>748705</v>
      </c>
      <c r="B12" s="11" t="s">
        <v>27</v>
      </c>
      <c r="C12" s="11" t="s">
        <v>28</v>
      </c>
      <c r="D12" s="16" t="s">
        <v>17</v>
      </c>
      <c r="E12" s="13">
        <v>441</v>
      </c>
      <c r="F12" s="14">
        <v>0.2</v>
      </c>
      <c r="G12" s="17">
        <f t="shared" si="0"/>
        <v>88.2</v>
      </c>
    </row>
    <row r="13" customHeight="1" spans="1:8">
      <c r="A13" s="11">
        <v>748706</v>
      </c>
      <c r="B13" s="11" t="s">
        <v>29</v>
      </c>
      <c r="C13" s="11" t="s">
        <v>30</v>
      </c>
      <c r="D13" s="16" t="s">
        <v>17</v>
      </c>
      <c r="E13" s="13">
        <v>294</v>
      </c>
      <c r="F13" s="14">
        <v>0.2</v>
      </c>
      <c r="G13" s="17">
        <f t="shared" si="0"/>
        <v>58.8</v>
      </c>
    </row>
    <row r="14" customHeight="1" spans="1:8">
      <c r="A14" s="11">
        <v>748707</v>
      </c>
      <c r="B14" s="11" t="s">
        <v>31</v>
      </c>
      <c r="C14" s="11" t="s">
        <v>32</v>
      </c>
      <c r="D14" s="16" t="s">
        <v>17</v>
      </c>
      <c r="E14" s="13">
        <v>596</v>
      </c>
      <c r="F14" s="14">
        <v>0.2</v>
      </c>
      <c r="G14" s="17">
        <f t="shared" si="0"/>
        <v>119.2</v>
      </c>
    </row>
    <row r="15" customHeight="1" spans="1:8">
      <c r="A15" s="11">
        <v>748695</v>
      </c>
      <c r="B15" s="11" t="s">
        <v>33</v>
      </c>
      <c r="C15" s="11" t="s">
        <v>34</v>
      </c>
      <c r="D15" s="16" t="s">
        <v>17</v>
      </c>
      <c r="E15" s="13">
        <v>479</v>
      </c>
      <c r="F15" s="14">
        <v>0.2</v>
      </c>
      <c r="G15" s="17">
        <f t="shared" si="0"/>
        <v>95.8</v>
      </c>
    </row>
    <row r="16" customHeight="1" spans="1:8">
      <c r="A16" s="11">
        <v>748696</v>
      </c>
      <c r="B16" s="11" t="s">
        <v>35</v>
      </c>
      <c r="C16" s="11" t="s">
        <v>34</v>
      </c>
      <c r="D16" s="16" t="s">
        <v>17</v>
      </c>
      <c r="E16" s="13">
        <v>478</v>
      </c>
      <c r="F16" s="14">
        <v>0.2</v>
      </c>
      <c r="G16" s="17">
        <f t="shared" si="0"/>
        <v>95.6</v>
      </c>
    </row>
    <row r="17" customHeight="1" spans="1:7">
      <c r="A17" s="11">
        <v>748702</v>
      </c>
      <c r="B17" s="11" t="s">
        <v>36</v>
      </c>
      <c r="C17" s="11" t="s">
        <v>37</v>
      </c>
      <c r="D17" s="16" t="s">
        <v>17</v>
      </c>
      <c r="E17" s="13">
        <v>240</v>
      </c>
      <c r="F17" s="14">
        <v>0.2</v>
      </c>
      <c r="G17" s="17">
        <f t="shared" si="0"/>
        <v>48</v>
      </c>
    </row>
    <row r="18" customHeight="1" spans="1:7">
      <c r="A18" s="11">
        <v>748681</v>
      </c>
      <c r="B18" s="11" t="s">
        <v>38</v>
      </c>
      <c r="C18" s="11" t="s">
        <v>39</v>
      </c>
      <c r="D18" s="16" t="s">
        <v>17</v>
      </c>
      <c r="E18" s="13">
        <v>292</v>
      </c>
      <c r="F18" s="14">
        <v>0.2</v>
      </c>
      <c r="G18" s="17">
        <f t="shared" si="0"/>
        <v>58.4</v>
      </c>
    </row>
    <row r="19" customHeight="1" spans="1:7">
      <c r="A19" s="11">
        <v>748683</v>
      </c>
      <c r="B19" s="11" t="s">
        <v>40</v>
      </c>
      <c r="C19" s="11" t="s">
        <v>41</v>
      </c>
      <c r="D19" s="16" t="s">
        <v>17</v>
      </c>
      <c r="E19" s="13">
        <v>314</v>
      </c>
      <c r="F19" s="14">
        <v>0.2</v>
      </c>
      <c r="G19" s="17">
        <f t="shared" si="0"/>
        <v>62.8</v>
      </c>
    </row>
    <row r="20" customHeight="1" spans="1:7">
      <c r="A20" s="11">
        <v>748685</v>
      </c>
      <c r="B20" s="11" t="s">
        <v>42</v>
      </c>
      <c r="C20" s="11" t="s">
        <v>43</v>
      </c>
      <c r="D20" s="16" t="s">
        <v>17</v>
      </c>
      <c r="E20" s="13">
        <v>479</v>
      </c>
      <c r="F20" s="14">
        <v>0.2</v>
      </c>
      <c r="G20" s="17">
        <f t="shared" si="0"/>
        <v>95.8</v>
      </c>
    </row>
    <row r="21" s="3" customFormat="1" customHeight="1" spans="1:7">
      <c r="A21" s="18">
        <v>748686</v>
      </c>
      <c r="B21" s="18" t="s">
        <v>44</v>
      </c>
      <c r="C21" s="18" t="s">
        <v>45</v>
      </c>
      <c r="D21" s="19" t="s">
        <v>17</v>
      </c>
      <c r="E21" s="20">
        <v>471</v>
      </c>
      <c r="F21" s="21">
        <v>0.2</v>
      </c>
      <c r="G21" s="22">
        <f t="shared" si="0"/>
        <v>94.2</v>
      </c>
    </row>
    <row r="22" customHeight="1" spans="1:7">
      <c r="A22" s="11">
        <v>748688</v>
      </c>
      <c r="B22" s="11" t="s">
        <v>46</v>
      </c>
      <c r="C22" s="11" t="s">
        <v>47</v>
      </c>
      <c r="D22" s="16" t="s">
        <v>17</v>
      </c>
      <c r="E22" s="13">
        <v>429</v>
      </c>
      <c r="F22" s="14">
        <v>0.2</v>
      </c>
      <c r="G22" s="17">
        <f t="shared" si="0"/>
        <v>85.8</v>
      </c>
    </row>
    <row r="23" customHeight="1" spans="1:7">
      <c r="A23" s="11">
        <v>748676</v>
      </c>
      <c r="B23" s="11" t="s">
        <v>48</v>
      </c>
      <c r="C23" s="11" t="s">
        <v>49</v>
      </c>
      <c r="D23" s="16" t="s">
        <v>17</v>
      </c>
      <c r="E23" s="13">
        <v>390</v>
      </c>
      <c r="F23" s="14">
        <v>0.2</v>
      </c>
      <c r="G23" s="17">
        <f t="shared" si="0"/>
        <v>78</v>
      </c>
    </row>
    <row r="24" customHeight="1" spans="1:7">
      <c r="A24" s="11">
        <v>748677</v>
      </c>
      <c r="B24" s="11" t="s">
        <v>50</v>
      </c>
      <c r="C24" s="11" t="s">
        <v>49</v>
      </c>
      <c r="D24" s="16" t="s">
        <v>17</v>
      </c>
      <c r="E24" s="13">
        <v>390</v>
      </c>
      <c r="F24" s="14">
        <v>0.2</v>
      </c>
      <c r="G24" s="17">
        <f t="shared" si="0"/>
        <v>78</v>
      </c>
    </row>
    <row r="25" customHeight="1" spans="1:7">
      <c r="A25" s="11">
        <v>748678</v>
      </c>
      <c r="B25" s="11" t="s">
        <v>51</v>
      </c>
      <c r="C25" s="11" t="s">
        <v>52</v>
      </c>
      <c r="D25" s="16" t="s">
        <v>17</v>
      </c>
      <c r="E25" s="13">
        <v>584</v>
      </c>
      <c r="F25" s="14">
        <v>0.2</v>
      </c>
      <c r="G25" s="17">
        <f t="shared" si="0"/>
        <v>116.8</v>
      </c>
    </row>
    <row r="26" s="3" customFormat="1" customHeight="1" spans="1:7">
      <c r="A26" s="18">
        <v>748679</v>
      </c>
      <c r="B26" s="18" t="s">
        <v>53</v>
      </c>
      <c r="C26" s="18" t="s">
        <v>54</v>
      </c>
      <c r="D26" s="19" t="s">
        <v>17</v>
      </c>
      <c r="E26" s="20">
        <v>771</v>
      </c>
      <c r="F26" s="21">
        <v>0.2</v>
      </c>
      <c r="G26" s="22">
        <f t="shared" si="0"/>
        <v>154.2</v>
      </c>
    </row>
    <row r="27" customHeight="1" spans="1:7">
      <c r="A27" s="11">
        <v>748680</v>
      </c>
      <c r="B27" s="11" t="s">
        <v>55</v>
      </c>
      <c r="C27" s="11" t="s">
        <v>54</v>
      </c>
      <c r="D27" s="16" t="s">
        <v>17</v>
      </c>
      <c r="E27" s="13">
        <v>367</v>
      </c>
      <c r="F27" s="14">
        <v>0.2</v>
      </c>
      <c r="G27" s="17">
        <f t="shared" si="0"/>
        <v>73.4</v>
      </c>
    </row>
    <row r="28" customHeight="1" spans="1:7">
      <c r="A28" s="11">
        <v>748668</v>
      </c>
      <c r="B28" s="11" t="s">
        <v>56</v>
      </c>
      <c r="C28" s="11" t="s">
        <v>57</v>
      </c>
      <c r="D28" s="16" t="s">
        <v>17</v>
      </c>
      <c r="E28" s="13">
        <v>771</v>
      </c>
      <c r="F28" s="14">
        <v>0.2</v>
      </c>
      <c r="G28" s="17">
        <f t="shared" si="0"/>
        <v>154.2</v>
      </c>
    </row>
    <row r="29" customHeight="1" spans="1:7">
      <c r="A29" s="11">
        <v>748674</v>
      </c>
      <c r="B29" s="11" t="s">
        <v>58</v>
      </c>
      <c r="C29" s="11" t="s">
        <v>59</v>
      </c>
      <c r="D29" s="16" t="s">
        <v>17</v>
      </c>
      <c r="E29" s="13">
        <v>240</v>
      </c>
      <c r="F29" s="14">
        <v>0.2</v>
      </c>
      <c r="G29" s="17">
        <f t="shared" si="0"/>
        <v>48</v>
      </c>
    </row>
    <row r="30" customHeight="1" spans="1:7">
      <c r="A30" s="11">
        <v>748675</v>
      </c>
      <c r="B30" s="11" t="s">
        <v>60</v>
      </c>
      <c r="C30" s="11" t="s">
        <v>61</v>
      </c>
      <c r="D30" s="16" t="s">
        <v>17</v>
      </c>
      <c r="E30" s="13">
        <v>242</v>
      </c>
      <c r="F30" s="14">
        <v>0.2</v>
      </c>
      <c r="G30" s="17">
        <f t="shared" si="0"/>
        <v>48.4</v>
      </c>
    </row>
    <row r="31" customHeight="1" spans="1:7">
      <c r="A31" s="11">
        <v>753154</v>
      </c>
      <c r="B31" s="11" t="s">
        <v>62</v>
      </c>
      <c r="C31" s="11" t="s">
        <v>63</v>
      </c>
      <c r="D31" s="16" t="s">
        <v>17</v>
      </c>
      <c r="E31" s="13">
        <v>514</v>
      </c>
      <c r="F31" s="14">
        <v>0.2</v>
      </c>
      <c r="G31" s="17">
        <f t="shared" si="0"/>
        <v>102.8</v>
      </c>
    </row>
    <row r="32" customHeight="1" spans="1:7">
      <c r="A32" s="11">
        <v>753140</v>
      </c>
      <c r="B32" s="11" t="s">
        <v>64</v>
      </c>
      <c r="C32" s="11" t="s">
        <v>65</v>
      </c>
      <c r="D32" s="16" t="s">
        <v>17</v>
      </c>
      <c r="E32" s="13">
        <v>759</v>
      </c>
      <c r="F32" s="14">
        <v>0.2</v>
      </c>
      <c r="G32" s="17">
        <f t="shared" si="0"/>
        <v>151.8</v>
      </c>
    </row>
    <row r="33" customHeight="1" spans="1:7">
      <c r="A33" s="11">
        <v>753141</v>
      </c>
      <c r="B33" s="11" t="s">
        <v>66</v>
      </c>
      <c r="C33" s="11" t="s">
        <v>67</v>
      </c>
      <c r="D33" s="16" t="s">
        <v>17</v>
      </c>
      <c r="E33" s="13">
        <v>562</v>
      </c>
      <c r="F33" s="14">
        <v>0.2</v>
      </c>
      <c r="G33" s="17">
        <f t="shared" si="0"/>
        <v>112.4</v>
      </c>
    </row>
    <row r="34" customHeight="1" spans="1:7">
      <c r="A34" s="11">
        <v>753142</v>
      </c>
      <c r="B34" s="11" t="s">
        <v>68</v>
      </c>
      <c r="C34" s="11" t="s">
        <v>34</v>
      </c>
      <c r="D34" s="16" t="s">
        <v>17</v>
      </c>
      <c r="E34" s="13">
        <v>724</v>
      </c>
      <c r="F34" s="14">
        <v>0.2</v>
      </c>
      <c r="G34" s="17">
        <f t="shared" si="0"/>
        <v>144.8</v>
      </c>
    </row>
    <row r="35" customHeight="1" spans="1:7">
      <c r="A35" s="11">
        <v>753144</v>
      </c>
      <c r="B35" s="11" t="s">
        <v>69</v>
      </c>
      <c r="C35" s="11" t="s">
        <v>34</v>
      </c>
      <c r="D35" s="16" t="s">
        <v>17</v>
      </c>
      <c r="E35" s="13">
        <v>506</v>
      </c>
      <c r="F35" s="14">
        <v>0.2</v>
      </c>
      <c r="G35" s="17">
        <f t="shared" si="0"/>
        <v>101.2</v>
      </c>
    </row>
    <row r="36" customHeight="1" spans="1:7">
      <c r="A36" s="11">
        <v>753138</v>
      </c>
      <c r="B36" s="11" t="s">
        <v>70</v>
      </c>
      <c r="C36" s="11" t="s">
        <v>71</v>
      </c>
      <c r="D36" s="16" t="s">
        <v>17</v>
      </c>
      <c r="E36" s="13">
        <v>230</v>
      </c>
      <c r="F36" s="14">
        <v>0.2</v>
      </c>
      <c r="G36" s="17">
        <f t="shared" si="0"/>
        <v>46</v>
      </c>
    </row>
    <row r="37" customHeight="1" spans="1:7">
      <c r="A37" s="11">
        <v>748672</v>
      </c>
      <c r="B37" s="11" t="s">
        <v>72</v>
      </c>
      <c r="C37" s="11" t="s">
        <v>73</v>
      </c>
      <c r="D37" s="16" t="s">
        <v>17</v>
      </c>
      <c r="E37" s="13">
        <v>242</v>
      </c>
      <c r="F37" s="14">
        <v>0.2</v>
      </c>
      <c r="G37" s="17">
        <f t="shared" si="0"/>
        <v>48.4</v>
      </c>
    </row>
    <row r="38" s="3" customFormat="1" customHeight="1" spans="1:7">
      <c r="A38" s="18">
        <v>748969</v>
      </c>
      <c r="B38" s="18" t="s">
        <v>74</v>
      </c>
      <c r="C38" s="18" t="s">
        <v>75</v>
      </c>
      <c r="D38" s="19" t="s">
        <v>17</v>
      </c>
      <c r="E38" s="20">
        <v>498</v>
      </c>
      <c r="F38" s="21">
        <v>0.2</v>
      </c>
      <c r="G38" s="22">
        <f t="shared" si="0"/>
        <v>99.6</v>
      </c>
    </row>
    <row r="39" customHeight="1" spans="1:7">
      <c r="A39" s="11">
        <v>748692</v>
      </c>
      <c r="B39" s="11" t="s">
        <v>76</v>
      </c>
      <c r="C39" s="11" t="s">
        <v>77</v>
      </c>
      <c r="D39" s="16" t="s">
        <v>17</v>
      </c>
      <c r="E39" s="13">
        <v>478</v>
      </c>
      <c r="F39" s="14">
        <v>0.2</v>
      </c>
      <c r="G39" s="17">
        <f t="shared" si="0"/>
        <v>95.6</v>
      </c>
    </row>
    <row r="40" customHeight="1" spans="1:7">
      <c r="A40" s="11">
        <v>748693</v>
      </c>
      <c r="B40" s="11" t="s">
        <v>78</v>
      </c>
      <c r="C40" s="11" t="s">
        <v>79</v>
      </c>
      <c r="D40" s="16" t="s">
        <v>17</v>
      </c>
      <c r="E40" s="13">
        <v>479</v>
      </c>
      <c r="F40" s="14">
        <v>0.2</v>
      </c>
      <c r="G40" s="17">
        <f t="shared" si="0"/>
        <v>95.8</v>
      </c>
    </row>
    <row r="41" customHeight="1" spans="1:7">
      <c r="A41" s="11">
        <v>748694</v>
      </c>
      <c r="B41" s="11" t="s">
        <v>80</v>
      </c>
      <c r="C41" s="11" t="s">
        <v>79</v>
      </c>
      <c r="D41" s="16" t="s">
        <v>17</v>
      </c>
      <c r="E41" s="13">
        <v>478</v>
      </c>
      <c r="F41" s="14">
        <v>0.2</v>
      </c>
      <c r="G41" s="17">
        <f t="shared" si="0"/>
        <v>95.6</v>
      </c>
    </row>
    <row r="42" customHeight="1" spans="1:7">
      <c r="A42" s="11">
        <v>753584</v>
      </c>
      <c r="B42" s="11" t="s">
        <v>81</v>
      </c>
      <c r="C42" s="11" t="s">
        <v>82</v>
      </c>
      <c r="D42" s="16" t="s">
        <v>17</v>
      </c>
      <c r="E42" s="13">
        <v>668</v>
      </c>
      <c r="F42" s="14">
        <v>0.2</v>
      </c>
      <c r="G42" s="17">
        <f t="shared" si="0"/>
        <v>133.6</v>
      </c>
    </row>
    <row r="43" s="3" customFormat="1" customHeight="1" spans="1:7">
      <c r="A43" s="18">
        <v>751710</v>
      </c>
      <c r="B43" s="18" t="s">
        <v>83</v>
      </c>
      <c r="C43" s="18" t="s">
        <v>84</v>
      </c>
      <c r="D43" s="19" t="s">
        <v>17</v>
      </c>
      <c r="E43" s="20">
        <v>420</v>
      </c>
      <c r="F43" s="21">
        <v>0.2</v>
      </c>
      <c r="G43" s="22">
        <f t="shared" si="0"/>
        <v>84</v>
      </c>
    </row>
    <row r="44" customHeight="1" spans="1:7">
      <c r="A44" s="11">
        <v>749461</v>
      </c>
      <c r="B44" s="11" t="s">
        <v>85</v>
      </c>
      <c r="C44" s="11" t="s">
        <v>86</v>
      </c>
      <c r="D44" s="16" t="s">
        <v>17</v>
      </c>
      <c r="E44" s="13">
        <v>474</v>
      </c>
      <c r="F44" s="14">
        <v>0.2</v>
      </c>
      <c r="G44" s="17">
        <f t="shared" si="0"/>
        <v>94.8</v>
      </c>
    </row>
    <row r="45" customHeight="1" spans="1:7">
      <c r="A45" s="11">
        <v>749462</v>
      </c>
      <c r="B45" s="11" t="s">
        <v>87</v>
      </c>
      <c r="C45" s="11" t="s">
        <v>86</v>
      </c>
      <c r="D45" s="16" t="s">
        <v>17</v>
      </c>
      <c r="E45" s="13">
        <v>414</v>
      </c>
      <c r="F45" s="14">
        <v>0.2</v>
      </c>
      <c r="G45" s="17">
        <f t="shared" si="0"/>
        <v>82.8</v>
      </c>
    </row>
    <row r="46" customHeight="1" spans="1:7">
      <c r="A46" s="23"/>
      <c r="B46" s="24"/>
      <c r="C46" s="24"/>
      <c r="D46" s="25"/>
      <c r="E46" s="26" t="s">
        <v>88</v>
      </c>
      <c r="F46" s="27"/>
      <c r="G46" s="28">
        <f>SUM(G3:G45)</f>
        <v>3857.008</v>
      </c>
    </row>
  </sheetData>
  <mergeCells count="3">
    <mergeCell ref="A1:G1"/>
    <mergeCell ref="A46:D46"/>
    <mergeCell ref="E46:F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2026-01-26T01:37:00Z</dcterms:created>
  <dcterms:modified xsi:type="dcterms:W3CDTF">2026-01-30T05:48:47Z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A1B8AC5E547A4975A5DF95452EEBB930_11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