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<sst xmlns="http://schemas.openxmlformats.org/spreadsheetml/2006/main" count="46" uniqueCount="42">
  <si>
    <t>桐乡闻道对账单-Recall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</si>
  <si>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</si>
  <si>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</si>
  <si>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</si>
  <si>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</si>
  <si>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</si>
  <si>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</si>
  <si>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</si>
  <si>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</si>
  <si>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</si>
  <si>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</si>
  <si>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</si>
  <si>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</si>
  <si>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</si>
  <si>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</si>
  <si>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桐乡闻道纺织股份有限公司</t>
  </si>
  <si>
    <t>加布_Gabi</t>
  </si>
  <si>
    <t>S26010638</t>
  </si>
  <si>
    <t>RTXWDZH016</t>
  </si>
  <si>
    <t>6366/008/710/63</t>
  </si>
  <si>
    <t>芯片洗标胶带25*60mm ZHRFCL25002</t>
  </si>
  <si>
    <t>6366/008/710/67</t>
  </si>
  <si>
    <t>S26011726</t>
  </si>
  <si>
    <t>RTXWDZH017</t>
  </si>
  <si>
    <t>1307/032/700/76</t>
  </si>
  <si>
    <t>14标RFID贴纸48*30mm不可移 ZHRFS24016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</si>
  <si>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</si>
  <si>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</si>
  <si>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</si>
  <si>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</si>
  <si>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</si>
  <si>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</si>
  <si>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</si>
  <si>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</si>
  <si>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</si>
  <si>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</si>
  <si>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</si>
  <si>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桐乡闻道</t>
  </si>
  <si>
    <t>嘉兴艺之汇家纺有限公司</t>
  </si>
  <si>
    <t>贴纸、吊牌、吊粒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</si>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</sst>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12"/>
      <color theme="1"/>
      <name val="微软雅黑"/>
      <charset val="134"/>
    </font>
    <font>
      <sz val="9"/>
      <name val="微软雅黑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right" vertical="center"/>
    </xf>
    <xf numFmtId="178" fontId="4" fillId="3" borderId="1" xfId="0" applyNumberFormat="1" applyFont="1" applyFill="1" applyBorder="1" applyAlignment="1">
      <alignment horizontal="center" vertical="center"/>
    </xf>
    <xf numFmtId="178" fontId="4" fillId="3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4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BFBFBF"/>
      <color rgb="0092D050"/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553085</xdr:colOff>
      <xdr:row>10</xdr:row>
      <xdr:rowOff>108585</xdr:rowOff>
    </xdr:from>
    <xdr:to>
      <xdr:col>6</xdr:col>
      <xdr:colOff>1059815</xdr:colOff>
      <xdr:row>22</xdr:row>
      <xdr:rowOff>120650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1555" y="3778885"/>
          <a:ext cx="4679950" cy="2145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tabSelected="1" workbookViewId="0">
      <pane ySplit="2" topLeftCell="A3" activePane="bottomLeft" state="frozen"/>
      <selection/>
      <selection pane="bottomLeft" activeCell="L14" sqref="L14"/>
    </sheetView>
  </sheetViews>
  <sheetFormatPr defaultColWidth="9" defaultRowHeight="14"/>
  <cols>
    <col min="1" max="1" width="11.9272727272727" style="2" customWidth="1"/>
    <col min="2" max="2" width="12.8181818181818" style="2" customWidth="1"/>
    <col min="3" max="3" width="13.9727272727273" style="2" customWidth="1"/>
    <col min="4" max="4" width="14.2" style="2" customWidth="1"/>
    <col min="5" max="5" width="12.8272727272727" style="2" customWidth="1"/>
    <col min="6" max="6" width="18.7454545454545" style="2" customWidth="1"/>
    <col min="7" max="7" width="19.0363636363636" style="4" customWidth="1"/>
    <col min="8" max="8" width="11.3363636363636" style="2" customWidth="1"/>
    <col min="9" max="9" width="39.6545454545455" style="2" customWidth="1"/>
    <col min="10" max="10" width="15.5636363636364" style="5" customWidth="1"/>
    <col min="11" max="11" width="11.4363636363636" style="2" customWidth="1"/>
    <col min="12" max="12" width="15.3909090909091" style="5" customWidth="1"/>
    <col min="13" max="16384" width="9" style="2"/>
  </cols>
  <sheetData>
    <row r="1" ht="23" spans="1:14">
      <c r="A1" s="6" t="s">
        <v>0</v>
      </c>
      <c r="B1" s="6"/>
      <c r="C1" s="6"/>
      <c r="D1" s="6"/>
      <c r="E1" s="6"/>
      <c r="F1" s="6"/>
      <c r="G1" s="7"/>
      <c r="H1" s="6"/>
      <c r="I1" s="6"/>
      <c r="J1" s="8"/>
      <c r="K1" s="6"/>
      <c r="L1" s="8"/>
    </row>
    <row r="2" s="1" customFormat="1" ht="15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13" t="s">
        <v>9</v>
      </c>
      <c r="J2" s="14" t="s">
        <v>10</v>
      </c>
      <c r="K2" s="15" t="s">
        <v>11</v>
      </c>
      <c r="L2" s="16" t="s">
        <v>12</v>
      </c>
      <c r="M2" s="17" t="s">
        <v>13</v>
      </c>
      <c r="N2" s="17" t="s">
        <v>14</v>
      </c>
    </row>
    <row r="3" s="1" customFormat="1" ht="34" customHeight="1" spans="1:14">
      <c r="A3" s="18" t="s">
        <v>15</v>
      </c>
      <c r="B3" s="19">
        <v>46031</v>
      </c>
      <c r="C3" s="18" t="s">
        <v>16</v>
      </c>
      <c r="D3" s="18" t="s">
        <v>17</v>
      </c>
      <c r="E3" s="20">
        <v>22247</v>
      </c>
      <c r="F3" s="20" t="s">
        <v>18</v>
      </c>
      <c r="G3" s="21" t="s">
        <v>19</v>
      </c>
      <c r="H3" s="21"/>
      <c r="I3" s="22" t="s">
        <v>20</v>
      </c>
      <c r="J3" s="21">
        <v>425</v>
      </c>
      <c r="K3" s="21">
        <v>0.55</v>
      </c>
      <c r="L3" s="23">
        <f>J3*K3</f>
        <v>233.75</v>
      </c>
      <c r="M3" s="24"/>
      <c r="N3" s="25"/>
    </row>
    <row r="4" s="1" customFormat="1" ht="34" customHeight="1" spans="1:14">
      <c r="A4" s="26"/>
      <c r="B4" s="26"/>
      <c r="C4" s="26"/>
      <c r="D4" s="26"/>
      <c r="E4" s="27"/>
      <c r="F4" s="27"/>
      <c r="G4" s="21" t="s">
        <v>21</v>
      </c>
      <c r="H4" s="21"/>
      <c r="I4" s="22" t="s">
        <v>20</v>
      </c>
      <c r="J4" s="22">
        <v>320</v>
      </c>
      <c r="K4" s="21">
        <v>0.55</v>
      </c>
      <c r="L4" s="23">
        <f>J4*K4</f>
        <v>176</v>
      </c>
      <c r="M4" s="24"/>
      <c r="N4" s="25"/>
    </row>
    <row r="5" s="1" customFormat="1" ht="34" customHeight="1" spans="1:14">
      <c r="A5" s="28" t="s">
        <v>15</v>
      </c>
      <c r="B5" s="29">
        <v>46041</v>
      </c>
      <c r="C5" s="28" t="s">
        <v>16</v>
      </c>
      <c r="D5" s="28" t="s">
        <v>22</v>
      </c>
      <c r="E5" s="30">
        <v>37115</v>
      </c>
      <c r="F5" s="30" t="s">
        <v>23</v>
      </c>
      <c r="G5" s="30" t="s">
        <v>24</v>
      </c>
      <c r="H5" s="30"/>
      <c r="I5" s="31" t="s">
        <v>25</v>
      </c>
      <c r="J5" s="30">
        <v>1050</v>
      </c>
      <c r="K5" s="30">
        <v>0.46</v>
      </c>
      <c r="L5" s="32">
        <f>J5*K5</f>
        <v>483</v>
      </c>
      <c r="M5" s="24"/>
      <c r="N5" s="33"/>
    </row>
    <row r="6" customFormat="1" ht="26" customHeight="1" spans="1:14">
      <c r="A6" s="34" t="s">
        <v>26</v>
      </c>
      <c r="B6" s="35"/>
      <c r="C6" s="35"/>
      <c r="D6" s="35"/>
      <c r="E6" s="35"/>
      <c r="F6" s="35"/>
      <c r="G6" s="35"/>
      <c r="H6" s="35"/>
      <c r="I6" s="35"/>
      <c r="J6" s="36">
        <f>SUM(J3:J5)</f>
        <v>1795</v>
      </c>
      <c r="K6" s="37"/>
      <c r="L6" s="38">
        <f>SUM(L3:L5)</f>
        <v>892.75</v>
      </c>
      <c r="M6" s="39"/>
      <c r="N6" s="40"/>
    </row>
    <row r="7" customFormat="1" ht="21" customHeight="1" spans="1:14">
      <c r="A7" s="41"/>
      <c r="B7" s="41"/>
      <c r="C7" s="41"/>
      <c r="D7" s="41"/>
      <c r="E7" s="41"/>
      <c r="F7" s="41"/>
      <c r="G7" s="42"/>
      <c r="H7" s="41"/>
      <c r="I7" s="41"/>
      <c r="J7" s="43"/>
      <c r="K7" s="2"/>
      <c r="L7" s="5"/>
      <c r="M7" s="44"/>
    </row>
    <row r="8" ht="23" spans="1:14">
      <c r="A8" s="45" t="s">
        <v>27</v>
      </c>
      <c r="B8" s="45"/>
      <c r="C8" s="45"/>
      <c r="D8" s="45"/>
      <c r="E8" s="45"/>
      <c r="F8" s="45"/>
      <c r="G8" s="46"/>
      <c r="H8" s="45"/>
      <c r="I8" s="45"/>
      <c r="J8" s="47"/>
    </row>
    <row r="9" s="2" customFormat="1" ht="45" customHeight="1" spans="1:14">
      <c r="A9" s="48" t="s">
        <v>28</v>
      </c>
      <c r="B9" s="48" t="s">
        <v>29</v>
      </c>
      <c r="C9" s="48" t="s">
        <v>1</v>
      </c>
      <c r="D9" s="48" t="s">
        <v>30</v>
      </c>
      <c r="E9" s="48" t="s">
        <v>31</v>
      </c>
      <c r="F9" s="48" t="s">
        <v>32</v>
      </c>
      <c r="G9" s="49" t="s">
        <v>33</v>
      </c>
      <c r="H9" s="17" t="s">
        <v>34</v>
      </c>
      <c r="I9" s="48" t="s">
        <v>35</v>
      </c>
      <c r="J9" s="50" t="s">
        <v>36</v>
      </c>
      <c r="L9" s="5"/>
    </row>
    <row r="10" s="3" customFormat="1" ht="34" customHeight="1" spans="1:14">
      <c r="A10" s="51">
        <v>1</v>
      </c>
      <c r="B10" s="52"/>
      <c r="C10" s="51" t="s">
        <v>37</v>
      </c>
      <c r="D10" s="53" t="s">
        <v>38</v>
      </c>
      <c r="E10" s="53" t="s">
        <v>39</v>
      </c>
      <c r="F10" s="51" t="s">
        <v>40</v>
      </c>
      <c r="G10" s="54" t="s">
        <v>41</v>
      </c>
      <c r="H10" s="51">
        <f>J6</f>
        <v>1795</v>
      </c>
      <c r="I10" s="55">
        <f>L6</f>
        <v>892.75</v>
      </c>
      <c r="J10" s="56"/>
      <c r="K10" s="57"/>
      <c r="L10" s="58"/>
    </row>
  </sheetData>
  <mergeCells count="9">
    <mergeCell ref="A1:L1"/>
    <mergeCell ref="A6:I6"/>
    <mergeCell ref="A8:J8"/>
    <mergeCell ref="A3:A4"/>
    <mergeCell ref="B3:B4"/>
    <mergeCell ref="C3:C4"/>
    <mergeCell ref="D3:D4"/>
    <mergeCell ref="E3:E4"/>
    <mergeCell ref="F3:F4"/>
  </mergeCells>
  <conditionalFormatting sqref="E3">
    <cfRule type="duplicateValues" dxfId="0" priority="2"/>
  </conditionalFormatting>
  <conditionalFormatting sqref="E5">
    <cfRule type="duplicateValues" dxfId="0" priority="1"/>
  </conditionalFormatting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2026-01-20T06:28:27Z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77B1AE5A7B9E4B0A8CD715CAC9DE6AAF_13</vt:lpwstr>
  </property>
  <property fmtid="{D5CDD505-2E9C-101B-9397-08002B2CF9AE}" pid="4" name="CalculationRule">
    <vt:i4>0</vt:i4>
  </property>
</Properties>
</file>