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单" sheetId="15" r:id="rId1"/>
  </sheets>
  <definedNames>
    <definedName name="_xlnm.Print_Area" localSheetId="0">对账单!$A$1:$L$14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<sst xmlns="http://schemas.openxmlformats.org/spreadsheetml/2006/main" count="45" uniqueCount="40">
  <si>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ZARA home  对 账 单-Recall</t>
  </si>
  <si>
    <t>下单时间</t>
  </si>
  <si>
    <t>怡凯订单号</t>
  </si>
  <si>
    <t>睿颢合同号</t>
  </si>
  <si>
    <t>款号</t>
  </si>
  <si>
    <t>品名</t>
  </si>
  <si>
    <t>数量(片）</t>
  </si>
  <si>
    <t>单价</t>
  </si>
  <si>
    <t>金额(RMB)</t>
  </si>
  <si>
    <t>备注</t>
  </si>
  <si>
    <t>广西怡凯</t>
  </si>
  <si>
    <t>YK2600141-06</t>
  </si>
  <si>
    <t>5627/080/052</t>
  </si>
  <si>
    <t>吊粒（MV 181）ZHLOP24027</t>
  </si>
  <si>
    <t>K2600141-07</t>
  </si>
  <si>
    <t>YK2600298-03</t>
  </si>
  <si>
    <t>1201/043/733/99</t>
  </si>
  <si>
    <t>9标RFID吊牌45*61mm ZHHTR25003</t>
  </si>
  <si>
    <t>TOTAL</t>
  </si>
  <si>
    <t>发  票  通  知  单</t>
  </si>
  <si>
    <t>发票张数</t>
  </si>
  <si>
    <t>申请日期</t>
  </si>
  <si>
    <t>客户</t>
  </si>
  <si>
    <t>开票抬头（请填写全称）</t>
  </si>
  <si>
    <t>开票要求（按照对账明细/合同/商标/吊牌）</t>
  </si>
  <si>
    <r>
      <rPr>
        <sz val="10"/>
        <rFont val="微软雅黑"/>
        <charset val="134"/>
      </rPr>
      <t>规</t>
    </r>
    <r>
      <rPr>
        <b/>
        <sz val="11"/>
        <color rgb="FF000000"/>
        <rFont val="微软雅黑"/>
        <charset val="134"/>
      </rPr>
      <t> 格 型 号
 （如果不需要注明的请写“无”）</t>
    </r>
  </si>
  <si>
    <t>单位</t>
  </si>
  <si>
    <t>数量</t>
  </si>
  <si>
    <t>金额（发票的总金额）</t>
  </si>
  <si>
    <t>备注
（款号/合同号/无）</t>
  </si>
  <si>
    <t>合同
（有/无）</t>
  </si>
  <si>
    <t>合同份数</t>
  </si>
  <si>
    <t>广西怡凯家居</t>
  </si>
  <si>
    <t>广西怡凯家居用品有限公司</t>
  </si>
  <si>
    <t>见明细</t>
  </si>
  <si>
    <t>/</t>
  </si>
  <si>
    <t>片</t>
  </si>
  <si>
    <t>有</t>
  </si>
  <si>
    <t>发票寄：</t>
  </si>
  <si>
    <t>广西南宁市青秀区桂春路南二里8号和兴大厦15层广西怡凯家居用品有限公司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</si>
</sst>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);[Red]\(0\)"/>
    <numFmt numFmtId="178" formatCode="0.00_);[Red]\(0.00\)"/>
    <numFmt numFmtId="179" formatCode="\¥#,##0.00_);[Red]\(\¥#,##0.00\)"/>
    <numFmt numFmtId="180" formatCode="m/d;@"/>
  </numFmts>
  <fonts count="3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6"/>
      <color theme="1"/>
      <name val="微软雅黑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color theme="1"/>
      <name val="微软雅黑"/>
      <charset val="134"/>
    </font>
    <font>
      <sz val="8"/>
      <color theme="1"/>
      <name val="微软雅黑"/>
      <charset val="134"/>
    </font>
    <font>
      <sz val="10.5"/>
      <color rgb="FF000000"/>
      <name val="微软雅黑"/>
      <charset val="134"/>
    </font>
    <font>
      <sz val="22"/>
      <color theme="1"/>
      <name val="微软雅黑"/>
      <charset val="134"/>
    </font>
    <font>
      <b/>
      <sz val="11"/>
      <color rgb="FF00000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176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179" fontId="3" fillId="2" borderId="2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" fillId="2" borderId="0" xfId="0" applyFont="1" applyFill="1" applyBorder="1">
      <alignment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>
      <alignment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vertical="center"/>
    </xf>
    <xf numFmtId="14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 wrapText="1"/>
    </xf>
    <xf numFmtId="176" fontId="9" fillId="2" borderId="8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tabSelected="1" zoomScale="70" zoomScaleNormal="70" workbookViewId="0">
      <selection activeCell="I17" sqref="I17"/>
    </sheetView>
  </sheetViews>
  <sheetFormatPr defaultColWidth="9" defaultRowHeight="16.5"/>
  <cols>
    <col min="1" max="1" width="14.3727272727273" style="3" customWidth="1"/>
    <col min="2" max="2" width="19" style="2" customWidth="1"/>
    <col min="3" max="3" width="15.8727272727273" style="3" customWidth="1"/>
    <col min="4" max="4" width="19.6272727272727" style="3" customWidth="1"/>
    <col min="5" max="5" width="32.5" style="4" customWidth="1"/>
    <col min="6" max="8" width="14" style="3" customWidth="1"/>
    <col min="9" max="9" width="22.2" style="5" customWidth="1"/>
    <col min="10" max="10" width="25.2545454545455" style="2" customWidth="1"/>
    <col min="11" max="11" width="25.3727272727273" style="2" customWidth="1"/>
    <col min="12" max="12" width="16.5" style="2" customWidth="1"/>
    <col min="13" max="16384" width="9" style="3"/>
  </cols>
  <sheetData>
    <row r="1" ht="36.5" spans="1:16">
      <c r="A1" s="6" t="s">
        <v>0</v>
      </c>
      <c r="B1" s="6"/>
      <c r="C1" s="6"/>
      <c r="D1" s="6"/>
      <c r="E1" s="7"/>
      <c r="F1" s="6"/>
      <c r="G1" s="6"/>
      <c r="H1" s="6"/>
      <c r="I1" s="8"/>
      <c r="J1" s="9"/>
      <c r="K1" s="9"/>
    </row>
    <row r="2" ht="35.25" customHeight="1" spans="1:16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4" t="s">
        <v>8</v>
      </c>
      <c r="I2" s="15" t="s">
        <v>9</v>
      </c>
      <c r="J2" s="16"/>
      <c r="K2" s="17"/>
      <c r="L2" s="18"/>
      <c r="M2" s="18"/>
      <c r="N2" s="18"/>
      <c r="O2" s="18"/>
      <c r="P2" s="18"/>
    </row>
    <row r="3" s="1" customFormat="1" ht="30.95" customHeight="1" spans="1:16">
      <c r="A3" s="19">
        <v>46037</v>
      </c>
      <c r="B3" s="20" t="s">
        <v>10</v>
      </c>
      <c r="C3" s="20" t="s">
        <v>11</v>
      </c>
      <c r="D3" s="20" t="s">
        <v>12</v>
      </c>
      <c r="E3" s="20" t="s">
        <v>13</v>
      </c>
      <c r="F3" s="20">
        <v>850</v>
      </c>
      <c r="G3" s="20">
        <v>0.18</v>
      </c>
      <c r="H3" s="20">
        <f>F3*G3</f>
        <v>153</v>
      </c>
      <c r="I3" s="21"/>
      <c r="J3" s="22"/>
      <c r="K3" s="22"/>
      <c r="L3" s="23"/>
      <c r="M3" s="23"/>
      <c r="N3" s="23"/>
      <c r="O3" s="23"/>
      <c r="P3" s="23"/>
    </row>
    <row r="4" s="1" customFormat="1" ht="30.95" customHeight="1" spans="1:16">
      <c r="A4" s="24">
        <v>46045</v>
      </c>
      <c r="B4" s="20" t="s">
        <v>10</v>
      </c>
      <c r="C4" s="25" t="s">
        <v>14</v>
      </c>
      <c r="D4" s="26" t="s">
        <v>12</v>
      </c>
      <c r="E4" s="25" t="s">
        <v>13</v>
      </c>
      <c r="F4" s="25">
        <v>250</v>
      </c>
      <c r="G4" s="25">
        <v>0.18</v>
      </c>
      <c r="H4" s="25">
        <v>45</v>
      </c>
      <c r="I4" s="27"/>
      <c r="J4" s="22"/>
      <c r="K4" s="22"/>
      <c r="L4" s="23"/>
      <c r="M4" s="23"/>
      <c r="N4" s="23"/>
      <c r="O4" s="23"/>
      <c r="P4" s="23"/>
    </row>
    <row r="5" s="1" customFormat="1" ht="30.95" customHeight="1" spans="1:16">
      <c r="A5" s="24">
        <v>46048</v>
      </c>
      <c r="B5" s="20" t="s">
        <v>10</v>
      </c>
      <c r="C5" s="25" t="s">
        <v>15</v>
      </c>
      <c r="D5" s="26" t="s">
        <v>16</v>
      </c>
      <c r="E5" s="25" t="s">
        <v>17</v>
      </c>
      <c r="F5" s="25">
        <v>1040</v>
      </c>
      <c r="G5" s="28">
        <v>0.56</v>
      </c>
      <c r="H5" s="28">
        <v>582.4</v>
      </c>
      <c r="I5" s="27"/>
      <c r="J5" s="22"/>
      <c r="K5" s="22"/>
      <c r="L5" s="23"/>
      <c r="M5" s="23"/>
      <c r="N5" s="23"/>
      <c r="O5" s="23"/>
      <c r="P5" s="23"/>
    </row>
    <row r="6" s="1" customFormat="1" ht="30.95" customHeight="1" spans="1:16">
      <c r="A6" s="29" t="s">
        <v>18</v>
      </c>
      <c r="B6" s="30"/>
      <c r="C6" s="30"/>
      <c r="D6" s="30"/>
      <c r="E6" s="31"/>
      <c r="F6" s="32">
        <f>SUM(F3:F5)</f>
        <v>2140</v>
      </c>
      <c r="G6" s="33"/>
      <c r="H6" s="34">
        <f>SUM(H3:H5)</f>
        <v>780.4</v>
      </c>
      <c r="I6" s="35"/>
      <c r="J6" s="36"/>
      <c r="K6" s="37"/>
      <c r="L6" s="23"/>
      <c r="M6" s="23"/>
      <c r="N6" s="23"/>
      <c r="O6" s="23"/>
      <c r="P6" s="23"/>
    </row>
    <row r="7" s="1" customFormat="1" ht="30.95" customHeight="1" spans="1:16">
      <c r="A7" s="38"/>
      <c r="B7" s="39"/>
      <c r="C7" s="39"/>
      <c r="D7" s="40"/>
      <c r="E7" s="41"/>
      <c r="F7" s="42"/>
      <c r="G7" s="40"/>
      <c r="H7" s="43"/>
      <c r="I7" s="44"/>
      <c r="J7" s="39"/>
      <c r="K7" s="45"/>
    </row>
    <row r="8" spans="1:16">
      <c r="A8" s="46"/>
    </row>
    <row r="9" ht="30" spans="1:16">
      <c r="A9" s="47" t="s">
        <v>19</v>
      </c>
      <c r="B9" s="48"/>
      <c r="C9" s="48"/>
      <c r="D9" s="48"/>
      <c r="E9" s="49"/>
      <c r="F9" s="48"/>
      <c r="G9" s="48"/>
      <c r="H9" s="48"/>
      <c r="I9" s="50"/>
      <c r="J9" s="48"/>
      <c r="K9" s="48"/>
      <c r="L9" s="51"/>
    </row>
    <row r="10" ht="62.1" customHeight="1" spans="1:16">
      <c r="A10" s="52" t="s">
        <v>20</v>
      </c>
      <c r="B10" s="53" t="s">
        <v>21</v>
      </c>
      <c r="C10" s="53" t="s">
        <v>22</v>
      </c>
      <c r="D10" s="52" t="s">
        <v>23</v>
      </c>
      <c r="E10" s="54" t="s">
        <v>24</v>
      </c>
      <c r="F10" s="55" t="s">
        <v>25</v>
      </c>
      <c r="G10" s="53" t="s">
        <v>26</v>
      </c>
      <c r="H10" s="53" t="s">
        <v>27</v>
      </c>
      <c r="I10" s="56" t="s">
        <v>28</v>
      </c>
      <c r="J10" s="52" t="s">
        <v>29</v>
      </c>
      <c r="K10" s="52" t="s">
        <v>30</v>
      </c>
      <c r="L10" s="53" t="s">
        <v>31</v>
      </c>
    </row>
    <row r="11" s="2" customFormat="1" ht="38.1" customHeight="1" spans="1:16">
      <c r="A11" s="57">
        <v>1</v>
      </c>
      <c r="B11" s="58"/>
      <c r="C11" s="59" t="s">
        <v>32</v>
      </c>
      <c r="D11" s="59" t="s">
        <v>33</v>
      </c>
      <c r="E11" s="59" t="s">
        <v>34</v>
      </c>
      <c r="F11" s="60" t="s">
        <v>35</v>
      </c>
      <c r="G11" s="60" t="s">
        <v>36</v>
      </c>
      <c r="H11" s="60">
        <f>F6</f>
        <v>2140</v>
      </c>
      <c r="I11" s="15">
        <f>H6</f>
        <v>780.4</v>
      </c>
      <c r="J11" s="61" t="s">
        <v>34</v>
      </c>
      <c r="K11" s="61" t="s">
        <v>37</v>
      </c>
      <c r="L11" s="61">
        <v>3</v>
      </c>
    </row>
    <row r="13" spans="1:16">
      <c r="A13" s="3" t="s">
        <v>38</v>
      </c>
    </row>
    <row r="14" spans="1:16">
      <c r="A14" s="3" t="s">
        <v>39</v>
      </c>
    </row>
  </sheetData>
  <mergeCells count="3">
    <mergeCell ref="A1:I1"/>
    <mergeCell ref="A6:E6"/>
    <mergeCell ref="A9:L9"/>
  </mergeCells>
  <pageMargins left="0.15748031496063" right="0.15748031496063" top="0.196850393700787" bottom="0.196850393700787" header="0.511811023622047" footer="0.511811023622047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cp:lastPrinted>2025-03-13T04:08:00Z</cp:lastPrinted>
  <dcterms:modified xsi:type="dcterms:W3CDTF">2026-02-03T03:06:39Z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63DD94CC28874239A4E7BC03AB32BA39_13</vt:lpwstr>
  </property>
  <property fmtid="{D5CDD505-2E9C-101B-9397-08002B2CF9AE}" pid="4" name="commondata">
    <vt:lpwstr>eyJoZGlkIjoiN2YzODM4OTkwYmRiNjUxMDM1ODQwNDdhY2I2MDk4N2IifQ==</vt:lpwstr>
  </property>
  <property fmtid="{D5CDD505-2E9C-101B-9397-08002B2CF9AE}" pid="5" name="CalculationRule">
    <vt:i4>0</vt:i4>
  </property>
</Properties>
</file>