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<sst xmlns="http://schemas.openxmlformats.org/spreadsheetml/2006/main" count="49" uniqueCount="46">
  <si>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倍安来对账单-Recall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</si>
  <si>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</si>
  <si>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</si>
  <si>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</si>
  <si>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</si>
  <si>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</si>
  <si>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</si>
  <si>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</si>
  <si>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</si>
  <si>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</si>
  <si>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</si>
  <si>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</si>
  <si>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</si>
  <si>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</si>
  <si>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</si>
  <si>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上海倍安来</t>
  </si>
  <si>
    <t>孟翔</t>
  </si>
  <si>
    <t>RC-110900</t>
  </si>
  <si>
    <r>
      <t xml:space="preserve">RBALZH0182
</t>
    </r>
    <r>
      <rPr>
        <sz val="10"/>
        <rFont val="宋体"/>
        <charset val="134"/>
      </rPr>
      <t>南宫泰祥</t>
    </r>
  </si>
  <si>
    <t>0231-782-733-99</t>
  </si>
  <si>
    <t>羊毛小球</t>
  </si>
  <si>
    <r>
      <rPr>
        <sz val="10"/>
        <rFont val="Calibri"/>
        <charset val="134"/>
      </rPr>
      <t>ZHHTR25004 9</t>
    </r>
    <r>
      <rPr>
        <sz val="10"/>
        <rFont val="宋体"/>
        <charset val="134"/>
      </rPr>
      <t>标对折</t>
    </r>
    <r>
      <rPr>
        <sz val="10"/>
        <rFont val="Calibri"/>
        <charset val="134"/>
      </rPr>
      <t>RFID</t>
    </r>
    <r>
      <rPr>
        <sz val="10"/>
        <rFont val="宋体"/>
        <charset val="134"/>
      </rPr>
      <t>吊牌</t>
    </r>
    <r>
      <rPr>
        <sz val="10"/>
        <rFont val="Calibri"/>
        <charset val="134"/>
      </rPr>
      <t>61*45mm</t>
    </r>
    <r>
      <rPr>
        <sz val="10"/>
        <rFont val="宋体"/>
        <charset val="134"/>
      </rPr>
      <t>（含价格贴）</t>
    </r>
  </si>
  <si>
    <t>红蓝价格贴ZHSK25013+ZHSK25014</t>
  </si>
  <si>
    <r>
      <rPr>
        <sz val="10"/>
        <color theme="1"/>
        <rFont val="Calibri"/>
        <charset val="134"/>
      </rPr>
      <t>ZHJC25002  LS150-2</t>
    </r>
    <r>
      <rPr>
        <sz val="10"/>
        <color theme="1"/>
        <rFont val="宋体"/>
        <charset val="134"/>
      </rPr>
      <t>股麻绳加蜡</t>
    </r>
    <r>
      <rPr>
        <sz val="10"/>
        <color theme="1"/>
        <rFont val="Calibri"/>
        <charset val="134"/>
      </rPr>
      <t xml:space="preserve"> 14CM</t>
    </r>
  </si>
  <si>
    <t>luka</t>
  </si>
  <si>
    <t>S25120007</t>
  </si>
  <si>
    <t>PO-14155</t>
  </si>
  <si>
    <t>RBALZH0189
南宫泰祥</t>
  </si>
  <si>
    <t>6284-025</t>
  </si>
  <si>
    <t>table accessory</t>
  </si>
  <si>
    <t>ZHJC25003 LS150-2股麻绳加蜡 21CM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</si>
  <si>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</si>
  <si>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</si>
  <si>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</si>
  <si>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</si>
  <si>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</si>
  <si>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</si>
  <si>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</si>
  <si>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</si>
  <si>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</si>
  <si>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</si>
  <si>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</si>
  <si>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南宫市泰祥毛毡制品有限公司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</si>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</sst>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  <numFmt numFmtId="181" formatCode="0.0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name val="微软雅黑"/>
      <charset val="134"/>
    </font>
    <font>
      <b/>
      <sz val="1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0"/>
      <color theme="1"/>
      <name val="Calibri"/>
      <charset val="134"/>
    </font>
    <font>
      <sz val="11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58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/>
    </xf>
    <xf numFmtId="58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/>
    </xf>
    <xf numFmtId="58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92D050"/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574040</xdr:colOff>
      <xdr:row>21</xdr:row>
      <xdr:rowOff>449580</xdr:rowOff>
    </xdr:from>
    <xdr:to>
      <xdr:col>21</xdr:col>
      <xdr:colOff>159385</xdr:colOff>
      <xdr:row>38</xdr:row>
      <xdr:rowOff>119380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63855" y="5186680"/>
          <a:ext cx="6318250" cy="3581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zoomScale="70" zoomScaleNormal="70" workbookViewId="0">
      <pane ySplit="2" topLeftCell="A3" activePane="bottomLeft" state="frozen"/>
      <selection/>
      <selection pane="bottomLeft" activeCell="F6" sqref="F6"/>
    </sheetView>
  </sheetViews>
  <sheetFormatPr defaultColWidth="9" defaultRowHeight="14"/>
  <cols>
    <col min="1" max="1" width="11.9272727272727" style="4" customWidth="1"/>
    <col min="2" max="2" width="10.1090909090909" style="4" customWidth="1"/>
    <col min="3" max="3" width="13.9727272727273" style="4" customWidth="1"/>
    <col min="4" max="4" width="14.2" style="4" customWidth="1"/>
    <col min="5" max="5" width="12.8272727272727" style="4" customWidth="1"/>
    <col min="6" max="6" width="18.7454545454545" style="4" customWidth="1"/>
    <col min="7" max="7" width="19.0363636363636" style="5" customWidth="1"/>
    <col min="8" max="8" width="11.3363636363636" style="4" customWidth="1"/>
    <col min="9" max="9" width="39.6545454545455" style="4" customWidth="1"/>
    <col min="10" max="10" width="15.5636363636364" style="6" customWidth="1"/>
    <col min="11" max="11" width="11.4363636363636" style="4" customWidth="1"/>
    <col min="12" max="12" width="15.3909090909091" style="6" customWidth="1"/>
    <col min="13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8"/>
      <c r="H1" s="7"/>
      <c r="I1" s="7"/>
      <c r="J1" s="9"/>
      <c r="K1" s="7"/>
      <c r="L1" s="9"/>
    </row>
    <row r="2" s="1" customFormat="1" ht="15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18" t="s">
        <v>13</v>
      </c>
      <c r="N2" s="18" t="s">
        <v>14</v>
      </c>
    </row>
    <row r="3" s="2" customFormat="1" ht="34" customHeight="1" spans="1:14">
      <c r="A3" s="19" t="s">
        <v>15</v>
      </c>
      <c r="B3" s="20">
        <v>45954</v>
      </c>
      <c r="C3" s="19" t="s">
        <v>16</v>
      </c>
      <c r="D3" s="21" t="s">
        <v>17</v>
      </c>
      <c r="E3" s="22">
        <v>12806</v>
      </c>
      <c r="F3" s="23" t="s">
        <v>18</v>
      </c>
      <c r="G3" s="22" t="s">
        <v>19</v>
      </c>
      <c r="H3" s="24" t="s">
        <v>20</v>
      </c>
      <c r="I3" s="25" t="s">
        <v>21</v>
      </c>
      <c r="J3" s="26">
        <v>3090</v>
      </c>
      <c r="K3" s="27">
        <v>0.7</v>
      </c>
      <c r="L3" s="28">
        <f>K3*J3</f>
        <v>2163</v>
      </c>
      <c r="M3" s="29"/>
      <c r="N3" s="30"/>
    </row>
    <row r="4" s="2" customFormat="1" ht="14.5" spans="1:14">
      <c r="A4" s="31"/>
      <c r="B4" s="32"/>
      <c r="C4" s="31"/>
      <c r="D4" s="33"/>
      <c r="E4" s="34"/>
      <c r="F4" s="35"/>
      <c r="G4" s="34"/>
      <c r="H4" s="36"/>
      <c r="I4" s="37" t="s">
        <v>22</v>
      </c>
      <c r="J4" s="38">
        <v>3090</v>
      </c>
      <c r="K4" s="38">
        <v>0</v>
      </c>
      <c r="L4" s="28">
        <f>K4*J4</f>
        <v>0</v>
      </c>
      <c r="M4" s="29"/>
      <c r="N4" s="30"/>
    </row>
    <row r="5" s="2" customFormat="1" ht="14.5" spans="1:14">
      <c r="A5" s="39"/>
      <c r="B5" s="40"/>
      <c r="C5" s="39"/>
      <c r="D5" s="41"/>
      <c r="E5" s="42"/>
      <c r="F5" s="43"/>
      <c r="G5" s="42"/>
      <c r="H5" s="44"/>
      <c r="I5" s="45" t="s">
        <v>23</v>
      </c>
      <c r="J5" s="45">
        <v>3090</v>
      </c>
      <c r="K5" s="45">
        <v>0.15</v>
      </c>
      <c r="L5" s="28">
        <f>K5*J5</f>
        <v>463.5</v>
      </c>
      <c r="M5" s="29"/>
      <c r="N5" s="30"/>
    </row>
    <row r="6" s="2" customFormat="1" ht="33" spans="1:14">
      <c r="A6" s="46" t="s">
        <v>15</v>
      </c>
      <c r="B6" s="47">
        <v>45988</v>
      </c>
      <c r="C6" s="46" t="s">
        <v>24</v>
      </c>
      <c r="D6" s="46" t="s">
        <v>25</v>
      </c>
      <c r="E6" s="46" t="s">
        <v>26</v>
      </c>
      <c r="F6" s="48" t="s">
        <v>27</v>
      </c>
      <c r="G6" s="49" t="s">
        <v>28</v>
      </c>
      <c r="H6" s="48" t="s">
        <v>29</v>
      </c>
      <c r="I6" s="50" t="s">
        <v>30</v>
      </c>
      <c r="J6" s="50">
        <v>3090</v>
      </c>
      <c r="K6" s="49">
        <v>0.15</v>
      </c>
      <c r="L6" s="28">
        <f>K6*J6</f>
        <v>463.5</v>
      </c>
      <c r="M6" s="29"/>
      <c r="N6" s="30"/>
    </row>
    <row r="7" s="2" customFormat="1" ht="15" spans="1:14">
      <c r="A7" s="51"/>
      <c r="B7" s="52"/>
      <c r="C7" s="52"/>
      <c r="D7" s="52"/>
      <c r="E7" s="52"/>
      <c r="F7" s="52"/>
      <c r="G7" s="52"/>
      <c r="H7" s="52"/>
      <c r="I7" s="52"/>
      <c r="J7" s="52"/>
      <c r="K7" s="53"/>
      <c r="L7" s="54"/>
      <c r="M7" s="29"/>
      <c r="N7" s="30"/>
    </row>
    <row r="8" s="3" customFormat="1" ht="15" spans="1:14">
      <c r="A8" s="55"/>
      <c r="B8" s="56"/>
      <c r="C8" s="56"/>
      <c r="D8" s="56"/>
      <c r="E8" s="56"/>
      <c r="F8" s="56"/>
      <c r="G8" s="56"/>
      <c r="H8" s="56"/>
      <c r="I8" s="56"/>
      <c r="J8" s="56"/>
      <c r="K8" s="57"/>
      <c r="L8" s="58"/>
      <c r="M8" s="59"/>
      <c r="N8" s="60"/>
    </row>
    <row r="9" s="3" customFormat="1" ht="15" spans="1:14">
      <c r="A9" s="55"/>
      <c r="B9" s="56"/>
      <c r="C9" s="56"/>
      <c r="D9" s="56"/>
      <c r="E9" s="56"/>
      <c r="F9" s="56"/>
      <c r="G9" s="56"/>
      <c r="H9" s="56"/>
      <c r="I9" s="56"/>
      <c r="J9" s="56"/>
      <c r="K9" s="57"/>
      <c r="L9" s="58"/>
      <c r="M9" s="59"/>
      <c r="N9" s="60"/>
    </row>
    <row r="10" s="3" customFormat="1" ht="15" spans="1:14">
      <c r="A10" s="55"/>
      <c r="B10" s="56"/>
      <c r="C10" s="56"/>
      <c r="D10" s="56"/>
      <c r="E10" s="56"/>
      <c r="F10" s="56"/>
      <c r="G10" s="56"/>
      <c r="H10" s="56"/>
      <c r="I10" s="56"/>
      <c r="J10" s="56"/>
      <c r="K10" s="57"/>
      <c r="L10" s="58"/>
      <c r="M10" s="59"/>
      <c r="N10" s="60"/>
    </row>
    <row r="11" s="3" customFormat="1" ht="15" spans="1:14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57"/>
      <c r="L11" s="58"/>
      <c r="M11" s="59"/>
      <c r="N11" s="60"/>
    </row>
    <row r="12" s="3" customFormat="1" ht="15" spans="1:14">
      <c r="A12" s="55"/>
      <c r="B12" s="56"/>
      <c r="C12" s="56"/>
      <c r="D12" s="56"/>
      <c r="E12" s="56"/>
      <c r="F12" s="56"/>
      <c r="G12" s="56"/>
      <c r="H12" s="56"/>
      <c r="I12" s="56"/>
      <c r="J12" s="56"/>
      <c r="K12" s="57"/>
      <c r="L12" s="58"/>
      <c r="M12" s="59"/>
      <c r="N12" s="60"/>
    </row>
    <row r="13" s="3" customFormat="1" ht="15" spans="1:14">
      <c r="A13" s="55"/>
      <c r="B13" s="56"/>
      <c r="C13" s="56"/>
      <c r="D13" s="56"/>
      <c r="E13" s="56"/>
      <c r="F13" s="56"/>
      <c r="G13" s="56"/>
      <c r="H13" s="56"/>
      <c r="I13" s="56"/>
      <c r="J13" s="56"/>
      <c r="K13" s="57"/>
      <c r="L13" s="58"/>
      <c r="M13" s="59"/>
      <c r="N13" s="60"/>
    </row>
    <row r="14" s="3" customFormat="1" ht="15" spans="1:14">
      <c r="A14" s="55"/>
      <c r="B14" s="56"/>
      <c r="C14" s="56"/>
      <c r="D14" s="56"/>
      <c r="E14" s="56"/>
      <c r="F14" s="56"/>
      <c r="G14" s="56"/>
      <c r="H14" s="56"/>
      <c r="I14" s="56"/>
      <c r="J14" s="56"/>
      <c r="K14" s="57"/>
      <c r="L14" s="58"/>
      <c r="M14" s="59"/>
      <c r="N14" s="60"/>
    </row>
    <row r="15" s="3" customFormat="1" ht="15" spans="1:14">
      <c r="A15" s="55"/>
      <c r="B15" s="56"/>
      <c r="C15" s="56"/>
      <c r="D15" s="56"/>
      <c r="E15" s="56"/>
      <c r="F15" s="56"/>
      <c r="G15" s="56"/>
      <c r="H15" s="56"/>
      <c r="I15" s="56"/>
      <c r="J15" s="56"/>
      <c r="K15" s="57"/>
      <c r="L15" s="58"/>
      <c r="M15" s="59"/>
      <c r="N15" s="60"/>
    </row>
    <row r="16" s="3" customFormat="1" ht="15" spans="1:14">
      <c r="A16" s="55"/>
      <c r="B16" s="56"/>
      <c r="C16" s="56"/>
      <c r="D16" s="56"/>
      <c r="E16" s="56"/>
      <c r="F16" s="56"/>
      <c r="G16" s="56"/>
      <c r="H16" s="56"/>
      <c r="I16" s="56"/>
      <c r="J16" s="56"/>
      <c r="K16" s="57"/>
      <c r="L16" s="58"/>
      <c r="M16" s="59"/>
      <c r="N16" s="60"/>
    </row>
    <row r="17" s="3" customFormat="1" ht="15" spans="1:14">
      <c r="A17" s="55"/>
      <c r="B17" s="56"/>
      <c r="C17" s="56"/>
      <c r="D17" s="56"/>
      <c r="E17" s="56"/>
      <c r="F17" s="56"/>
      <c r="G17" s="56"/>
      <c r="H17" s="56"/>
      <c r="I17" s="56"/>
      <c r="J17" s="56"/>
      <c r="K17" s="57"/>
      <c r="L17" s="58"/>
      <c r="M17" s="59"/>
      <c r="N17" s="60"/>
    </row>
    <row r="18" s="3" customFormat="1" ht="15" spans="1:14">
      <c r="A18" s="55"/>
      <c r="B18" s="56"/>
      <c r="C18" s="56"/>
      <c r="D18" s="56"/>
      <c r="E18" s="56"/>
      <c r="F18" s="56"/>
      <c r="G18" s="56"/>
      <c r="H18" s="56"/>
      <c r="I18" s="56"/>
      <c r="J18" s="56"/>
      <c r="K18" s="57"/>
      <c r="L18" s="58"/>
      <c r="M18" s="59"/>
      <c r="N18" s="60"/>
    </row>
    <row r="19" s="3" customFormat="1" ht="15" spans="1:14">
      <c r="A19" s="55" t="s">
        <v>31</v>
      </c>
      <c r="B19" s="56"/>
      <c r="C19" s="56"/>
      <c r="D19" s="56"/>
      <c r="E19" s="56"/>
      <c r="F19" s="56"/>
      <c r="G19" s="56"/>
      <c r="H19" s="56"/>
      <c r="I19" s="56"/>
      <c r="J19" s="56"/>
      <c r="K19" s="57"/>
      <c r="L19" s="58">
        <f>SUM(L3:L10)</f>
        <v>3090</v>
      </c>
      <c r="M19" s="61"/>
      <c r="N19" s="62"/>
    </row>
    <row r="20" s="3" customFormat="1" ht="21" customHeight="1" spans="1:14">
      <c r="A20" s="63"/>
      <c r="B20" s="63"/>
      <c r="C20" s="63"/>
      <c r="D20" s="63"/>
      <c r="E20" s="63"/>
      <c r="F20" s="63"/>
      <c r="G20" s="64"/>
      <c r="H20" s="63"/>
      <c r="I20" s="63"/>
      <c r="J20" s="65"/>
      <c r="K20" s="4"/>
      <c r="L20" s="6"/>
      <c r="M20" s="66"/>
    </row>
    <row r="21" ht="23" spans="1:14">
      <c r="A21" s="7" t="s">
        <v>32</v>
      </c>
      <c r="B21" s="7"/>
      <c r="C21" s="7"/>
      <c r="D21" s="7"/>
      <c r="E21" s="7"/>
      <c r="F21" s="7"/>
      <c r="G21" s="8"/>
      <c r="H21" s="7"/>
      <c r="I21" s="7"/>
      <c r="J21" s="9"/>
    </row>
    <row r="22" s="4" customFormat="1" ht="45" customHeight="1" spans="1:14">
      <c r="A22" s="67" t="s">
        <v>33</v>
      </c>
      <c r="B22" s="67" t="s">
        <v>34</v>
      </c>
      <c r="C22" s="67" t="s">
        <v>1</v>
      </c>
      <c r="D22" s="67" t="s">
        <v>35</v>
      </c>
      <c r="E22" s="67" t="s">
        <v>36</v>
      </c>
      <c r="F22" s="67" t="s">
        <v>37</v>
      </c>
      <c r="G22" s="68" t="s">
        <v>38</v>
      </c>
      <c r="H22" s="18" t="s">
        <v>39</v>
      </c>
      <c r="I22" s="67" t="s">
        <v>40</v>
      </c>
      <c r="J22" s="58" t="s">
        <v>41</v>
      </c>
      <c r="L22" s="6"/>
    </row>
    <row r="23" s="4" customFormat="1" ht="53" customHeight="1" spans="1:14">
      <c r="A23" s="69">
        <v>1</v>
      </c>
      <c r="B23" s="70"/>
      <c r="C23" s="69" t="s">
        <v>15</v>
      </c>
      <c r="D23" s="71" t="s">
        <v>42</v>
      </c>
      <c r="E23" s="71" t="s">
        <v>43</v>
      </c>
      <c r="F23" s="69" t="s">
        <v>44</v>
      </c>
      <c r="G23" s="72" t="s">
        <v>45</v>
      </c>
      <c r="H23" s="69">
        <f>SUM(J3:J9)</f>
        <v>12360</v>
      </c>
      <c r="I23" s="73">
        <f>L19</f>
        <v>3090</v>
      </c>
      <c r="J23" s="74"/>
      <c r="K23" s="5"/>
      <c r="L23" s="6"/>
    </row>
  </sheetData>
  <mergeCells count="11">
    <mergeCell ref="A1:L1"/>
    <mergeCell ref="A19:K19"/>
    <mergeCell ref="A21:J21"/>
    <mergeCell ref="A3:A5"/>
    <mergeCell ref="B3:B5"/>
    <mergeCell ref="C3:C5"/>
    <mergeCell ref="D3:D5"/>
    <mergeCell ref="E3:E5"/>
    <mergeCell ref="F3:F5"/>
    <mergeCell ref="G3:G5"/>
    <mergeCell ref="H3:H5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2026-02-05T07:19:17Z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34F81F1247B343388FEFC68310018EF2_13</vt:lpwstr>
  </property>
  <property fmtid="{D5CDD505-2E9C-101B-9397-08002B2CF9AE}" pid="4" name="CalculationRule">
    <vt:i4>0</vt:i4>
  </property>
</Properties>
</file>