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<sst xmlns="http://schemas.openxmlformats.org/spreadsheetml/2006/main" count="35" uniqueCount="28">
  <si>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</si>
  <si>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</si>
  <si>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</si>
  <si>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</si>
  <si>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</si>
  <si>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</si>
  <si>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</si>
  <si>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</si>
  <si>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KT26BZ002</t>
  </si>
  <si>
    <t>7WKG20003AW
女大童外套
GIRL SWEAR</t>
  </si>
  <si>
    <t>ETT.70.6013 主标 40*20mm+3%</t>
  </si>
  <si>
    <t>ETE.00.6069   可再生吊牌 50*50mm+3%</t>
  </si>
  <si>
    <t>ETU.00.6013 警示标 40*120mm+3%</t>
  </si>
  <si>
    <t>ETT.70.6034 姓名标 65*72mm+3%</t>
  </si>
  <si>
    <t>KT26BZ003</t>
  </si>
  <si>
    <t>KT26BZ004</t>
  </si>
  <si>
    <t>7WMB20005TW
男小童外套
BABY BOY外套</t>
  </si>
  <si>
    <t>ETT.70.6028 主标 25*70mm+3%</t>
  </si>
  <si>
    <t>ETU.70.6008 安全标 30*90mm+3%</t>
  </si>
  <si>
    <t>KT26BZ005</t>
  </si>
  <si>
    <t>7WAL20002IW
OLE外套</t>
  </si>
  <si>
    <t>ETE.00.6087可再生吊牌 50*50mm+3%</t>
  </si>
  <si>
    <t>ETT.40.6012 尺码主标  50*50mm+3%</t>
  </si>
  <si>
    <t>KT26BZ006</t>
  </si>
  <si>
    <t>7WAK20001EW
女士外套
CITY FASHION</t>
  </si>
  <si>
    <t>ETE.00.6087 可再生吊牌 50*50mm+3%</t>
  </si>
  <si>
    <t>ETT.99.6012 主标 50*50mm+3%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</si>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</sst>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  <numFmt numFmtId="179" formatCode="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K6" sqref="K6"/>
    </sheetView>
  </sheetViews>
  <sheetFormatPr defaultColWidth="9.81818181818182" defaultRowHeight="29.45" customHeight="1" outlineLevelCol="7"/>
  <cols>
    <col min="1" max="1" width="9.81818181818182" style="4"/>
    <col min="2" max="2" width="19.0454545454545" style="4" customWidth="1"/>
    <col min="3" max="3" width="28.3363636363636" style="4" customWidth="1"/>
    <col min="4" max="4" width="36.3545454545455" style="4" customWidth="1"/>
    <col min="5" max="5" width="7.73636363636364" style="4" customWidth="1"/>
    <col min="6" max="6" width="10.7181818181818" style="4" customWidth="1"/>
    <col min="7" max="7" width="9.81818181818182" style="5"/>
    <col min="8" max="16384" width="9.81818181818182" style="4"/>
  </cols>
  <sheetData>
    <row r="1" s="1" customFormat="1" customHeight="1" spans="1:8">
      <c r="A1" s="6" t="s">
        <v>0</v>
      </c>
      <c r="B1" s="7"/>
      <c r="C1" s="7"/>
      <c r="D1" s="7"/>
      <c r="E1" s="7"/>
      <c r="F1" s="7"/>
      <c r="G1" s="8"/>
      <c r="H1" s="9"/>
    </row>
    <row r="2" s="2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customHeight="1" spans="1:8">
      <c r="A3" s="11">
        <v>757274</v>
      </c>
      <c r="B3" s="11" t="s">
        <v>8</v>
      </c>
      <c r="C3" s="11" t="s">
        <v>9</v>
      </c>
      <c r="D3" s="12" t="s">
        <v>10</v>
      </c>
      <c r="E3" s="13">
        <v>1805</v>
      </c>
      <c r="F3" s="14">
        <v>0.192</v>
      </c>
      <c r="G3" s="15">
        <f t="shared" ref="G3:G18" si="0">E3*F3</f>
        <v>346.56</v>
      </c>
    </row>
    <row r="4" s="3" customFormat="1" customHeight="1" spans="1:8">
      <c r="A4" s="11"/>
      <c r="B4" s="11"/>
      <c r="C4" s="11"/>
      <c r="D4" s="12" t="s">
        <v>11</v>
      </c>
      <c r="E4" s="13">
        <v>1805</v>
      </c>
      <c r="F4" s="16">
        <v>0.058</v>
      </c>
      <c r="G4" s="15">
        <f t="shared" si="0"/>
        <v>104.69</v>
      </c>
    </row>
    <row r="5" s="3" customFormat="1" customHeight="1" spans="1:8">
      <c r="A5" s="11"/>
      <c r="B5" s="11"/>
      <c r="C5" s="11"/>
      <c r="D5" s="12" t="s">
        <v>12</v>
      </c>
      <c r="E5" s="13">
        <v>1805</v>
      </c>
      <c r="F5" s="14">
        <v>0.13</v>
      </c>
      <c r="G5" s="15">
        <f t="shared" si="0"/>
        <v>234.65</v>
      </c>
    </row>
    <row r="6" s="3" customFormat="1" customHeight="1" spans="1:8">
      <c r="A6" s="11"/>
      <c r="B6" s="11"/>
      <c r="C6" s="11"/>
      <c r="D6" s="12" t="s">
        <v>13</v>
      </c>
      <c r="E6" s="13">
        <v>1805</v>
      </c>
      <c r="F6" s="14">
        <v>0.16</v>
      </c>
      <c r="G6" s="15">
        <f t="shared" si="0"/>
        <v>288.8</v>
      </c>
    </row>
    <row r="7" s="3" customFormat="1" customHeight="1" spans="1:8">
      <c r="A7" s="11">
        <v>757278</v>
      </c>
      <c r="B7" s="11" t="s">
        <v>14</v>
      </c>
      <c r="C7" s="11" t="s">
        <v>9</v>
      </c>
      <c r="D7" s="12" t="s">
        <v>10</v>
      </c>
      <c r="E7" s="13">
        <v>636</v>
      </c>
      <c r="F7" s="14">
        <v>0.192</v>
      </c>
      <c r="G7" s="15">
        <f t="shared" si="0"/>
        <v>122.112</v>
      </c>
    </row>
    <row r="8" s="3" customFormat="1" customHeight="1" spans="1:8">
      <c r="A8" s="11"/>
      <c r="B8" s="11"/>
      <c r="C8" s="11"/>
      <c r="D8" s="12" t="s">
        <v>11</v>
      </c>
      <c r="E8" s="13">
        <v>636</v>
      </c>
      <c r="F8" s="14">
        <v>0.058</v>
      </c>
      <c r="G8" s="15">
        <f t="shared" si="0"/>
        <v>36.888</v>
      </c>
    </row>
    <row r="9" s="3" customFormat="1" customHeight="1" spans="1:8">
      <c r="A9" s="11"/>
      <c r="B9" s="11"/>
      <c r="C9" s="11"/>
      <c r="D9" s="12" t="s">
        <v>12</v>
      </c>
      <c r="E9" s="13">
        <v>636</v>
      </c>
      <c r="F9" s="14">
        <v>0.13</v>
      </c>
      <c r="G9" s="15">
        <f t="shared" si="0"/>
        <v>82.68</v>
      </c>
    </row>
    <row r="10" s="3" customFormat="1" customHeight="1" spans="1:8">
      <c r="A10" s="11"/>
      <c r="B10" s="11"/>
      <c r="C10" s="11"/>
      <c r="D10" s="12" t="s">
        <v>13</v>
      </c>
      <c r="E10" s="13">
        <v>636</v>
      </c>
      <c r="F10" s="14">
        <v>0.16</v>
      </c>
      <c r="G10" s="15">
        <f t="shared" si="0"/>
        <v>101.76</v>
      </c>
    </row>
    <row r="11" s="3" customFormat="1" customHeight="1" spans="1:8">
      <c r="A11" s="11">
        <v>756487</v>
      </c>
      <c r="B11" s="11" t="s">
        <v>15</v>
      </c>
      <c r="C11" s="11" t="s">
        <v>16</v>
      </c>
      <c r="D11" s="17" t="s">
        <v>17</v>
      </c>
      <c r="E11" s="13">
        <v>1398</v>
      </c>
      <c r="F11" s="14">
        <v>0.285</v>
      </c>
      <c r="G11" s="15">
        <f t="shared" si="0"/>
        <v>398.43</v>
      </c>
    </row>
    <row r="12" s="3" customFormat="1" customHeight="1" spans="1:8">
      <c r="A12" s="11"/>
      <c r="B12" s="11"/>
      <c r="C12" s="11"/>
      <c r="D12" s="17" t="s">
        <v>13</v>
      </c>
      <c r="E12" s="13">
        <v>1398</v>
      </c>
      <c r="F12" s="14">
        <v>0.16</v>
      </c>
      <c r="G12" s="15">
        <f t="shared" si="0"/>
        <v>223.68</v>
      </c>
    </row>
    <row r="13" s="3" customFormat="1" customHeight="1" spans="1:8">
      <c r="A13" s="11"/>
      <c r="B13" s="11"/>
      <c r="C13" s="11"/>
      <c r="D13" s="17" t="s">
        <v>18</v>
      </c>
      <c r="E13" s="13">
        <v>1398</v>
      </c>
      <c r="F13" s="14">
        <v>0.11</v>
      </c>
      <c r="G13" s="15">
        <f t="shared" si="0"/>
        <v>153.78</v>
      </c>
    </row>
    <row r="14" s="3" customFormat="1" customHeight="1" spans="1:8">
      <c r="A14" s="11"/>
      <c r="B14" s="11"/>
      <c r="C14" s="11"/>
      <c r="D14" s="17" t="s">
        <v>11</v>
      </c>
      <c r="E14" s="13">
        <v>1398</v>
      </c>
      <c r="F14" s="14">
        <v>0.058</v>
      </c>
      <c r="G14" s="15">
        <f t="shared" si="0"/>
        <v>81.084</v>
      </c>
    </row>
    <row r="15" s="3" customFormat="1" customHeight="1" spans="1:8">
      <c r="A15" s="11">
        <v>757122</v>
      </c>
      <c r="B15" s="11" t="s">
        <v>19</v>
      </c>
      <c r="C15" s="18" t="s">
        <v>20</v>
      </c>
      <c r="D15" s="17" t="s">
        <v>21</v>
      </c>
      <c r="E15" s="13">
        <v>4928</v>
      </c>
      <c r="F15" s="19">
        <v>0.058</v>
      </c>
      <c r="G15" s="15">
        <f t="shared" si="0"/>
        <v>285.824</v>
      </c>
    </row>
    <row r="16" s="3" customFormat="1" customHeight="1" spans="1:8">
      <c r="A16" s="11"/>
      <c r="B16" s="11"/>
      <c r="C16" s="18"/>
      <c r="D16" s="17" t="s">
        <v>22</v>
      </c>
      <c r="E16" s="13">
        <v>4928</v>
      </c>
      <c r="F16" s="19">
        <v>0.389</v>
      </c>
      <c r="G16" s="15">
        <f t="shared" si="0"/>
        <v>1916.992</v>
      </c>
    </row>
    <row r="17" s="3" customFormat="1" customHeight="1" spans="1:7">
      <c r="A17" s="11">
        <v>757779</v>
      </c>
      <c r="B17" s="11" t="s">
        <v>23</v>
      </c>
      <c r="C17" s="11" t="s">
        <v>24</v>
      </c>
      <c r="D17" s="17" t="s">
        <v>25</v>
      </c>
      <c r="E17" s="20">
        <v>1852</v>
      </c>
      <c r="F17" s="14">
        <v>0.058</v>
      </c>
      <c r="G17" s="15">
        <f t="shared" si="0"/>
        <v>107.416</v>
      </c>
    </row>
    <row r="18" s="3" customFormat="1" customHeight="1" spans="1:7">
      <c r="A18" s="11"/>
      <c r="B18" s="11"/>
      <c r="C18" s="11"/>
      <c r="D18" s="17" t="s">
        <v>26</v>
      </c>
      <c r="E18" s="20">
        <v>1852</v>
      </c>
      <c r="F18" s="14">
        <v>0.389</v>
      </c>
      <c r="G18" s="15">
        <f t="shared" si="0"/>
        <v>720.428</v>
      </c>
    </row>
    <row r="19" customHeight="1" spans="1:7">
      <c r="A19" s="21"/>
      <c r="B19" s="22"/>
      <c r="C19" s="22"/>
      <c r="D19" s="23"/>
      <c r="E19" s="24" t="s">
        <v>27</v>
      </c>
      <c r="F19" s="25"/>
      <c r="G19" s="26">
        <f>SUM(G3:G18)</f>
        <v>5205.774</v>
      </c>
    </row>
  </sheetData>
  <mergeCells count="18">
    <mergeCell ref="A1:G1"/>
    <mergeCell ref="A19:D19"/>
    <mergeCell ref="E19:F19"/>
    <mergeCell ref="A3:A6"/>
    <mergeCell ref="A7:A10"/>
    <mergeCell ref="A11:A14"/>
    <mergeCell ref="A15:A16"/>
    <mergeCell ref="A17:A18"/>
    <mergeCell ref="B3:B6"/>
    <mergeCell ref="B7:B10"/>
    <mergeCell ref="B11:B14"/>
    <mergeCell ref="B15:B16"/>
    <mergeCell ref="B17:B18"/>
    <mergeCell ref="C3:C6"/>
    <mergeCell ref="C7:C10"/>
    <mergeCell ref="C11:C14"/>
    <mergeCell ref="C15:C16"/>
    <mergeCell ref="C17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2026-02-05T07:47:03Z</dcterms:created>
  <dcterms:modified xsi:type="dcterms:W3CDTF">2026-02-05T08:00:54Z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18DCB0389BCE4032B1A764CC9C7E81CB_11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