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柬埔寨新汇辰 -11月" sheetId="26" r:id="rId1"/>
  </sheets>
  <definedNames>
    <definedName name="_xlnm._FilterDatabase" localSheetId="0" hidden="1">'柬埔寨新汇辰 -11月'!$A$1:$J$24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<sst xmlns="http://schemas.openxmlformats.org/spreadsheetml/2006/main" count="65" uniqueCount="45">
  <si>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r>
      <rPr>
        <b/>
        <sz val="16"/>
        <color theme="1"/>
        <rFont val="宋体"/>
        <charset val="134"/>
      </rPr>
      <t>华丽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</si>
  <si>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t>下单时间</t>
  </si>
  <si>
    <t>出货日期</t>
  </si>
  <si>
    <t>客户联系人</t>
  </si>
  <si>
    <r>
      <rPr>
        <b/>
        <sz val="10"/>
        <rFont val="Calibri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</si>
  <si>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</si>
  <si>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</si>
  <si>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</si>
  <si>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Calibri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</si>
  <si>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</si>
  <si>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t>金额（USD)</t>
  </si>
  <si>
    <t>Shay</t>
  </si>
  <si>
    <t>RBSKTXHL004
工厂：新汇辰</t>
  </si>
  <si>
    <t>7110-681-500/800
Made in Cambodia 女式针织套头衫
翻单13</t>
  </si>
  <si>
    <t>白色吊牌HPBCRFI001-60*95mm-RFID LOGO</t>
  </si>
  <si>
    <t>黑色 吊绳 MRBCGEN004-320*1.5mm</t>
  </si>
  <si>
    <t>白色缎带洗标CLBCGEN003*4页-60*25mm（加页码）</t>
  </si>
  <si>
    <t>白色织标WLBCGEN017（05B）-65*19mm</t>
  </si>
  <si>
    <t>白色缎带芯片洗标CLBCRFI001-60*25mm</t>
  </si>
  <si>
    <t>RBSKTXHL005
工厂：新汇辰</t>
  </si>
  <si>
    <t>7110-681-500/754/800
Made in Cambodia 女式针织套头衫
翻单14</t>
  </si>
  <si>
    <t>91483/91484</t>
  </si>
  <si>
    <t>RBSKTXHL006
工厂：新汇辰</t>
  </si>
  <si>
    <t>7110-681-300/406
Made in Cambodia 女式针织套头衫
翻单15</t>
  </si>
  <si>
    <t>RBSKTXHL007
工厂：新汇辰</t>
  </si>
  <si>
    <t>7110-681-300/406
Made in Cambodia 女式针织套头衫
翻单16</t>
  </si>
  <si>
    <t>/</t>
  </si>
  <si>
    <t>RBSKTXHL009
工厂：新汇辰</t>
  </si>
  <si>
    <t>7110-681-300/406
Made in Cambodia 女式针织套头衫
补单</t>
  </si>
  <si>
    <r>
      <rPr>
        <sz val="22"/>
        <color theme="1"/>
        <rFont val="宋体"/>
        <charset val="134"/>
      </rPr>
      <t>发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票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通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知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单</t>
    </r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</si>
  <si>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</si>
  <si>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</si>
  <si>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</si>
  <si>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</si>
  <si>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</si>
  <si>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</si>
  <si>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</si>
  <si>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</si>
  <si>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</si>
  <si>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</si>
  <si>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华丽</t>
  </si>
  <si>
    <t>NEW HUICHEN(CAMBODIA)TEXTILE CO., LTD</t>
  </si>
  <si>
    <t>商标</t>
  </si>
  <si>
    <t>无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</si>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</sst>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\$#,##0.000;\-\$#,##0.000"/>
    <numFmt numFmtId="180" formatCode="\$#,##0.00;\-\$#,##0.00"/>
    <numFmt numFmtId="181" formatCode="yyyy/m/d;@"/>
    <numFmt numFmtId="182" formatCode="\$#,##0.00;[Red]\-\$#,##0.00"/>
  </numFmts>
  <fonts count="34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6"/>
      <color theme="1"/>
      <name val="宋体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22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horizontal="center" vertical="center"/>
    </xf>
    <xf numFmtId="0" fontId="31" fillId="0" borderId="0">
      <alignment horizontal="center" vertical="center"/>
    </xf>
    <xf numFmtId="0" fontId="31" fillId="0" borderId="0">
      <alignment horizontal="center"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horizontal="center"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181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80" fontId="1" fillId="0" borderId="0" xfId="0" applyNumberFormat="1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58" fontId="1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82" fontId="1" fillId="3" borderId="4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zoomScale="80" zoomScaleNormal="80" zoomScaleSheetLayoutView="90" topLeftCell="A19" workbookViewId="0">
      <selection activeCell="G31" sqref="G31"/>
    </sheetView>
  </sheetViews>
  <sheetFormatPr defaultColWidth="24.7314814814815" defaultRowHeight="27" customHeight="1"/>
  <cols>
    <col min="1" max="2" width="16.5740740740741" style="1" customWidth="1"/>
    <col min="3" max="3" width="15.5" style="1" customWidth="1"/>
    <col min="4" max="4" width="16.25" style="1" customWidth="1"/>
    <col min="5" max="5" width="18.2777777777778" style="1" customWidth="1"/>
    <col min="6" max="6" width="36.3611111111111" style="1" customWidth="1"/>
    <col min="7" max="7" width="57.4351851851852" style="1" customWidth="1"/>
    <col min="8" max="10" width="12.7222222222222" style="1" customWidth="1"/>
    <col min="11" max="11" width="39.2222222222222" style="1" customWidth="1"/>
    <col min="12" max="16375" width="24.7314814814815" style="1" customWidth="1"/>
    <col min="16376" max="16384" width="24.7314814814815" style="1"/>
  </cols>
  <sheetData>
    <row r="1" ht="44" customHeight="1" spans="1:10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</row>
    <row r="2" ht="51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7" t="s">
        <v>7</v>
      </c>
      <c r="H2" s="8" t="s">
        <v>8</v>
      </c>
      <c r="I2" s="9" t="s">
        <v>9</v>
      </c>
      <c r="J2" s="10" t="s">
        <v>10</v>
      </c>
    </row>
    <row r="3" customHeight="1" spans="1:10">
      <c r="A3" s="11">
        <v>45944</v>
      </c>
      <c r="B3" s="11">
        <v>45951</v>
      </c>
      <c r="C3" s="12" t="s">
        <v>11</v>
      </c>
      <c r="D3" s="13">
        <v>91706</v>
      </c>
      <c r="E3" s="14" t="s">
        <v>12</v>
      </c>
      <c r="F3" s="15" t="s">
        <v>13</v>
      </c>
      <c r="G3" s="15" t="s">
        <v>14</v>
      </c>
      <c r="H3" s="16">
        <v>7000</v>
      </c>
      <c r="I3" s="17">
        <v>0.035</v>
      </c>
      <c r="J3" s="18">
        <f t="shared" ref="J3:J8" si="0">H3*I3</f>
        <v>245</v>
      </c>
    </row>
    <row r="4" customHeight="1" spans="1:10">
      <c r="A4" s="11"/>
      <c r="B4" s="11"/>
      <c r="C4" s="12"/>
      <c r="D4" s="19"/>
      <c r="E4" s="20"/>
      <c r="F4" s="15"/>
      <c r="G4" s="16" t="s">
        <v>15</v>
      </c>
      <c r="H4" s="16">
        <v>7000</v>
      </c>
      <c r="I4" s="21">
        <v>0.012</v>
      </c>
      <c r="J4" s="18">
        <f t="shared" si="0"/>
        <v>84</v>
      </c>
    </row>
    <row r="5" customHeight="1" spans="1:10">
      <c r="A5" s="11"/>
      <c r="B5" s="22">
        <v>45950</v>
      </c>
      <c r="C5" s="12"/>
      <c r="D5" s="19"/>
      <c r="E5" s="20"/>
      <c r="F5" s="15"/>
      <c r="G5" s="16" t="s">
        <v>16</v>
      </c>
      <c r="H5" s="16">
        <v>28000</v>
      </c>
      <c r="I5" s="21">
        <v>0.006</v>
      </c>
      <c r="J5" s="18">
        <f t="shared" si="0"/>
        <v>168</v>
      </c>
    </row>
    <row r="6" customHeight="1" spans="1:10">
      <c r="A6" s="11"/>
      <c r="B6" s="22"/>
      <c r="C6" s="12"/>
      <c r="D6" s="19"/>
      <c r="E6" s="20"/>
      <c r="F6" s="15"/>
      <c r="G6" s="15" t="s">
        <v>17</v>
      </c>
      <c r="H6" s="16">
        <v>7000</v>
      </c>
      <c r="I6" s="21">
        <v>0.017</v>
      </c>
      <c r="J6" s="18">
        <f t="shared" si="0"/>
        <v>119</v>
      </c>
    </row>
    <row r="7" customHeight="1" spans="1:10">
      <c r="A7" s="11"/>
      <c r="B7" s="11">
        <v>45951</v>
      </c>
      <c r="C7" s="12"/>
      <c r="D7" s="19"/>
      <c r="E7" s="20"/>
      <c r="F7" s="15"/>
      <c r="G7" s="16" t="s">
        <v>18</v>
      </c>
      <c r="H7" s="16">
        <v>7000</v>
      </c>
      <c r="I7" s="21">
        <v>0.085</v>
      </c>
      <c r="J7" s="18">
        <f t="shared" si="0"/>
        <v>595</v>
      </c>
    </row>
    <row r="8" customHeight="1" spans="1:10">
      <c r="A8" s="11">
        <v>45944</v>
      </c>
      <c r="B8" s="11">
        <v>45951</v>
      </c>
      <c r="C8" s="12" t="s">
        <v>11</v>
      </c>
      <c r="D8" s="13">
        <v>91709</v>
      </c>
      <c r="E8" s="14" t="s">
        <v>19</v>
      </c>
      <c r="F8" s="15" t="s">
        <v>20</v>
      </c>
      <c r="G8" s="15" t="s">
        <v>14</v>
      </c>
      <c r="H8" s="16">
        <v>11000</v>
      </c>
      <c r="I8" s="17">
        <v>0.035</v>
      </c>
      <c r="J8" s="18">
        <f t="shared" si="0"/>
        <v>385</v>
      </c>
    </row>
    <row r="9" customHeight="1" spans="1:10">
      <c r="A9" s="11"/>
      <c r="B9" s="11"/>
      <c r="C9" s="12"/>
      <c r="D9" s="19"/>
      <c r="E9" s="20"/>
      <c r="F9" s="15"/>
      <c r="G9" s="16" t="s">
        <v>15</v>
      </c>
      <c r="H9" s="16">
        <v>11000</v>
      </c>
      <c r="I9" s="21">
        <v>0.012</v>
      </c>
      <c r="J9" s="18">
        <f t="shared" ref="J9:J13" si="1">H9*I9</f>
        <v>132</v>
      </c>
    </row>
    <row r="10" customHeight="1" spans="1:10">
      <c r="A10" s="11"/>
      <c r="B10" s="22">
        <v>45950</v>
      </c>
      <c r="C10" s="12"/>
      <c r="D10" s="19"/>
      <c r="E10" s="20"/>
      <c r="F10" s="15"/>
      <c r="G10" s="16" t="s">
        <v>16</v>
      </c>
      <c r="H10" s="16">
        <v>44000</v>
      </c>
      <c r="I10" s="21">
        <v>0.006</v>
      </c>
      <c r="J10" s="18">
        <f t="shared" si="1"/>
        <v>264</v>
      </c>
    </row>
    <row r="11" customHeight="1" spans="1:10">
      <c r="A11" s="11"/>
      <c r="B11" s="22"/>
      <c r="C11" s="12"/>
      <c r="D11" s="19"/>
      <c r="E11" s="20"/>
      <c r="F11" s="15"/>
      <c r="G11" s="15" t="s">
        <v>17</v>
      </c>
      <c r="H11" s="16">
        <v>11000</v>
      </c>
      <c r="I11" s="21">
        <v>0.017</v>
      </c>
      <c r="J11" s="18">
        <f t="shared" si="1"/>
        <v>187</v>
      </c>
    </row>
    <row r="12" customHeight="1" spans="1:10">
      <c r="A12" s="11"/>
      <c r="B12" s="11">
        <v>45951</v>
      </c>
      <c r="C12" s="12"/>
      <c r="D12" s="19"/>
      <c r="E12" s="20"/>
      <c r="F12" s="15"/>
      <c r="G12" s="16" t="s">
        <v>18</v>
      </c>
      <c r="H12" s="16">
        <v>11000</v>
      </c>
      <c r="I12" s="21">
        <v>0.085</v>
      </c>
      <c r="J12" s="18">
        <f t="shared" si="1"/>
        <v>935</v>
      </c>
    </row>
    <row r="13" ht="34" customHeight="1" spans="1:10">
      <c r="A13" s="11">
        <v>45944</v>
      </c>
      <c r="B13" s="11">
        <v>45951</v>
      </c>
      <c r="C13" s="12" t="s">
        <v>11</v>
      </c>
      <c r="D13" s="23" t="s">
        <v>21</v>
      </c>
      <c r="E13" s="14" t="s">
        <v>22</v>
      </c>
      <c r="F13" s="15" t="s">
        <v>23</v>
      </c>
      <c r="G13" s="15" t="s">
        <v>14</v>
      </c>
      <c r="H13" s="16">
        <v>14020</v>
      </c>
      <c r="I13" s="17">
        <v>0.035</v>
      </c>
      <c r="J13" s="18">
        <f t="shared" si="1"/>
        <v>490.7</v>
      </c>
    </row>
    <row r="14" customHeight="1" spans="1:10">
      <c r="A14" s="11"/>
      <c r="B14" s="11"/>
      <c r="C14" s="12"/>
      <c r="D14" s="24"/>
      <c r="E14" s="20"/>
      <c r="F14" s="15"/>
      <c r="G14" s="16" t="s">
        <v>15</v>
      </c>
      <c r="H14" s="16">
        <v>14020</v>
      </c>
      <c r="I14" s="21">
        <v>0.012</v>
      </c>
      <c r="J14" s="18">
        <f t="shared" ref="J14:J18" si="2">H14*I14</f>
        <v>168.24</v>
      </c>
    </row>
    <row r="15" customHeight="1" spans="1:10">
      <c r="A15" s="11"/>
      <c r="B15" s="22">
        <v>45950</v>
      </c>
      <c r="C15" s="12"/>
      <c r="D15" s="24"/>
      <c r="E15" s="20"/>
      <c r="F15" s="15"/>
      <c r="G15" s="16" t="s">
        <v>16</v>
      </c>
      <c r="H15" s="16">
        <v>56080</v>
      </c>
      <c r="I15" s="21">
        <v>0.006</v>
      </c>
      <c r="J15" s="18">
        <f t="shared" si="2"/>
        <v>336.48</v>
      </c>
    </row>
    <row r="16" customHeight="1" spans="1:10">
      <c r="A16" s="11"/>
      <c r="B16" s="22"/>
      <c r="C16" s="12"/>
      <c r="D16" s="24"/>
      <c r="E16" s="20"/>
      <c r="F16" s="15"/>
      <c r="G16" s="15" t="s">
        <v>17</v>
      </c>
      <c r="H16" s="16">
        <v>14020</v>
      </c>
      <c r="I16" s="21">
        <v>0.017</v>
      </c>
      <c r="J16" s="18">
        <f t="shared" si="2"/>
        <v>238.34</v>
      </c>
    </row>
    <row r="17" customHeight="1" spans="1:10">
      <c r="A17" s="11"/>
      <c r="B17" s="25">
        <v>45955</v>
      </c>
      <c r="C17" s="12"/>
      <c r="D17" s="24"/>
      <c r="E17" s="20"/>
      <c r="F17" s="15"/>
      <c r="G17" s="16" t="s">
        <v>18</v>
      </c>
      <c r="H17" s="16">
        <v>14020</v>
      </c>
      <c r="I17" s="21">
        <v>0.085</v>
      </c>
      <c r="J17" s="18">
        <f t="shared" si="2"/>
        <v>1191.7</v>
      </c>
    </row>
    <row r="18" customHeight="1" spans="1:10">
      <c r="A18" s="11">
        <v>45947</v>
      </c>
      <c r="B18" s="11">
        <v>45951</v>
      </c>
      <c r="C18" s="12" t="s">
        <v>11</v>
      </c>
      <c r="D18" s="23">
        <v>91911</v>
      </c>
      <c r="E18" s="14" t="s">
        <v>24</v>
      </c>
      <c r="F18" s="15" t="s">
        <v>25</v>
      </c>
      <c r="G18" s="15" t="s">
        <v>14</v>
      </c>
      <c r="H18" s="16">
        <v>4000</v>
      </c>
      <c r="I18" s="17">
        <v>0.035</v>
      </c>
      <c r="J18" s="18">
        <f t="shared" si="2"/>
        <v>140</v>
      </c>
    </row>
    <row r="19" customHeight="1" spans="1:10">
      <c r="A19" s="11"/>
      <c r="B19" s="11"/>
      <c r="C19" s="12"/>
      <c r="D19" s="24"/>
      <c r="E19" s="20"/>
      <c r="F19" s="15"/>
      <c r="G19" s="16" t="s">
        <v>15</v>
      </c>
      <c r="H19" s="16">
        <v>4000</v>
      </c>
      <c r="I19" s="21">
        <v>0.012</v>
      </c>
      <c r="J19" s="18">
        <f t="shared" ref="J19:J23" si="3">H19*I19</f>
        <v>48</v>
      </c>
    </row>
    <row r="20" customHeight="1" spans="1:10">
      <c r="A20" s="11"/>
      <c r="B20" s="26">
        <v>45960</v>
      </c>
      <c r="C20" s="12"/>
      <c r="D20" s="24"/>
      <c r="E20" s="20"/>
      <c r="F20" s="15"/>
      <c r="G20" s="16" t="s">
        <v>16</v>
      </c>
      <c r="H20" s="16">
        <v>16000</v>
      </c>
      <c r="I20" s="21">
        <v>0.006</v>
      </c>
      <c r="J20" s="18">
        <f t="shared" si="3"/>
        <v>96</v>
      </c>
    </row>
    <row r="21" customHeight="1" spans="1:10">
      <c r="A21" s="11"/>
      <c r="B21" s="27"/>
      <c r="C21" s="12"/>
      <c r="D21" s="24"/>
      <c r="E21" s="20"/>
      <c r="F21" s="15"/>
      <c r="G21" s="15" t="s">
        <v>17</v>
      </c>
      <c r="H21" s="16">
        <v>4000</v>
      </c>
      <c r="I21" s="21">
        <v>0.017</v>
      </c>
      <c r="J21" s="18">
        <f t="shared" si="3"/>
        <v>68</v>
      </c>
    </row>
    <row r="22" customHeight="1" spans="1:10">
      <c r="A22" s="11"/>
      <c r="B22" s="11">
        <v>45955</v>
      </c>
      <c r="C22" s="12"/>
      <c r="D22" s="24"/>
      <c r="E22" s="20"/>
      <c r="F22" s="15"/>
      <c r="G22" s="16" t="s">
        <v>18</v>
      </c>
      <c r="H22" s="16">
        <v>4000</v>
      </c>
      <c r="I22" s="21">
        <v>0.085</v>
      </c>
      <c r="J22" s="18">
        <f t="shared" si="3"/>
        <v>340</v>
      </c>
    </row>
    <row r="23" ht="51" customHeight="1" spans="1:10">
      <c r="A23" s="28">
        <v>45952</v>
      </c>
      <c r="B23" s="28">
        <v>45953</v>
      </c>
      <c r="C23" s="12" t="s">
        <v>11</v>
      </c>
      <c r="D23" s="12" t="s">
        <v>26</v>
      </c>
      <c r="E23" s="14" t="s">
        <v>27</v>
      </c>
      <c r="F23" s="29" t="s">
        <v>28</v>
      </c>
      <c r="G23" s="16" t="s">
        <v>18</v>
      </c>
      <c r="H23" s="16">
        <v>5000</v>
      </c>
      <c r="I23" s="21">
        <v>0.085</v>
      </c>
      <c r="J23" s="18">
        <f t="shared" si="3"/>
        <v>425</v>
      </c>
    </row>
    <row r="24" customHeight="1" spans="1:10">
      <c r="J24" s="30">
        <f>SUM(J3:J23)</f>
        <v>6656.46</v>
      </c>
    </row>
    <row r="26" customHeight="1" spans="1:10">
      <c r="A26" s="31" t="s">
        <v>29</v>
      </c>
      <c r="B26" s="31"/>
      <c r="C26" s="31"/>
      <c r="D26" s="31"/>
      <c r="E26" s="31"/>
      <c r="F26" s="31"/>
      <c r="G26" s="31"/>
      <c r="H26" s="31"/>
      <c r="I26" s="31"/>
      <c r="J26" s="31"/>
    </row>
    <row r="27" ht="100" customHeight="1" spans="1:10">
      <c r="A27" s="32" t="s">
        <v>30</v>
      </c>
      <c r="B27" s="32" t="s">
        <v>31</v>
      </c>
      <c r="C27" s="32" t="s">
        <v>32</v>
      </c>
      <c r="D27" s="32" t="s">
        <v>33</v>
      </c>
      <c r="E27" s="32" t="s">
        <v>34</v>
      </c>
      <c r="F27" s="32" t="s">
        <v>35</v>
      </c>
      <c r="G27" s="32" t="s">
        <v>36</v>
      </c>
      <c r="H27" s="32" t="s">
        <v>37</v>
      </c>
      <c r="I27" s="32" t="s">
        <v>38</v>
      </c>
      <c r="J27" s="32" t="s">
        <v>39</v>
      </c>
    </row>
    <row r="28" ht="67" customHeight="1" spans="1:10">
      <c r="A28" s="33">
        <v>1</v>
      </c>
      <c r="B28" s="34">
        <v>46007</v>
      </c>
      <c r="C28" s="35" t="s">
        <v>40</v>
      </c>
      <c r="D28" s="35" t="s">
        <v>41</v>
      </c>
      <c r="E28" s="35" t="s">
        <v>42</v>
      </c>
      <c r="F28" s="35" t="s">
        <v>43</v>
      </c>
      <c r="G28" s="35" t="s">
        <v>44</v>
      </c>
      <c r="H28" s="35">
        <v>293160</v>
      </c>
      <c r="I28" s="36">
        <v>6656.46</v>
      </c>
      <c r="J28" s="37"/>
    </row>
  </sheetData>
  <autoFilter xmlns:etc="http://www.wps.cn/officeDocument/2017/etCustomData" ref="A1:J24" etc:filterBottomFollowUsedRange="0">
    <extLst/>
  </autoFilter>
  <mergeCells count="30">
    <mergeCell ref="A1:J1"/>
    <mergeCell ref="A26:J26"/>
    <mergeCell ref="A3:A7"/>
    <mergeCell ref="A8:A12"/>
    <mergeCell ref="A13:A17"/>
    <mergeCell ref="A18:A22"/>
    <mergeCell ref="B3:B4"/>
    <mergeCell ref="B5:B6"/>
    <mergeCell ref="B8:B9"/>
    <mergeCell ref="B10:B11"/>
    <mergeCell ref="B13:B14"/>
    <mergeCell ref="B15:B16"/>
    <mergeCell ref="B18:B19"/>
    <mergeCell ref="B20:B21"/>
    <mergeCell ref="C3:C7"/>
    <mergeCell ref="C8:C12"/>
    <mergeCell ref="C13:C17"/>
    <mergeCell ref="C18:C22"/>
    <mergeCell ref="D3:D7"/>
    <mergeCell ref="D8:D12"/>
    <mergeCell ref="D13:D17"/>
    <mergeCell ref="D18:D22"/>
    <mergeCell ref="E3:E7"/>
    <mergeCell ref="E8:E12"/>
    <mergeCell ref="E13:E17"/>
    <mergeCell ref="E18:E22"/>
    <mergeCell ref="F3:F7"/>
    <mergeCell ref="F8:F12"/>
    <mergeCell ref="F13:F17"/>
    <mergeCell ref="F18:F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柬埔寨新汇辰 -11月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WPS_1650431219</cp:lastModifiedBy>
  <dcterms:created xsi:type="dcterms:W3CDTF">2017-08-21T10:11:00Z</dcterms:created>
  <dcterms:modified xsi:type="dcterms:W3CDTF">2025-12-16T05:08:07Z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