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<sst xmlns="http://schemas.openxmlformats.org/spreadsheetml/2006/main" count="63" uniqueCount="56">
  <si>
    <t>宁波前程对账单-Recall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</si>
  <si>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</si>
  <si>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</si>
  <si>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</si>
  <si>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</si>
  <si>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</si>
  <si>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</si>
  <si>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</si>
  <si>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</si>
  <si>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</si>
  <si>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</si>
  <si>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</si>
  <si>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</si>
  <si>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</si>
  <si>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</si>
  <si>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宁波联信</t>
  </si>
  <si>
    <t>ocean</t>
  </si>
  <si>
    <t>S25122185</t>
  </si>
  <si>
    <t>PO-18886</t>
  </si>
  <si>
    <t>RQCZH0384
中山德莱威</t>
  </si>
  <si>
    <t>5244-344-716-99</t>
  </si>
  <si>
    <t>scissors</t>
  </si>
  <si>
    <t>ZHRFS24014 14标RFID贴纸45*35mm不可移</t>
  </si>
  <si>
    <t>S25122324</t>
  </si>
  <si>
    <t>PO19228-04</t>
  </si>
  <si>
    <t>RQCZH0385
中山德莱威</t>
  </si>
  <si>
    <t>4245-342-716-99</t>
  </si>
  <si>
    <t>ZHPRL24015 新版4标主标（纯棉）</t>
  </si>
  <si>
    <t>ZHCRI25005  13标（1页）洗标</t>
  </si>
  <si>
    <r>
      <rPr>
        <sz val="10"/>
        <rFont val="Calibri"/>
        <charset val="134"/>
      </rPr>
      <t xml:space="preserve">ZHRFCL25002  </t>
    </r>
    <r>
      <rPr>
        <sz val="10"/>
        <rFont val="宋体"/>
        <charset val="134"/>
      </rPr>
      <t>芯片洗标胶带</t>
    </r>
    <r>
      <rPr>
        <sz val="10"/>
        <rFont val="Calibri"/>
        <charset val="134"/>
      </rPr>
      <t>60*25mm</t>
    </r>
  </si>
  <si>
    <t>S26010009</t>
  </si>
  <si>
    <t>PO-18881</t>
  </si>
  <si>
    <t>RQCZH0389
中山德莱威</t>
  </si>
  <si>
    <t>5244-356-716-99</t>
  </si>
  <si>
    <t>ZHHTR25003 9标RFID挂牌45*61mm不含价格贴</t>
  </si>
  <si>
    <t>PO-18885</t>
  </si>
  <si>
    <t>5244-357-716-99</t>
  </si>
  <si>
    <t>PO-18888</t>
  </si>
  <si>
    <t>5244-043-716-99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</si>
  <si>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</si>
  <si>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</si>
  <si>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</si>
  <si>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</si>
  <si>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</si>
  <si>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</si>
  <si>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</si>
  <si>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</si>
  <si>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</si>
  <si>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</si>
  <si>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</si>
  <si>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宁波前程</t>
  </si>
  <si>
    <t>中山市德莱威日用制品厂</t>
  </si>
  <si>
    <t>吊牌</t>
  </si>
  <si>
    <t>无</t>
  </si>
  <si>
    <t>pcs</t>
  </si>
  <si>
    <t>见票付款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</si>
</sst>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_);[Red]\(0.000\)"/>
    <numFmt numFmtId="181" formatCode="0.0000_ "/>
    <numFmt numFmtId="182" formatCode="0.00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name val="微软雅黑"/>
      <charset val="134"/>
    </font>
    <font>
      <sz val="10"/>
      <name val="Calibri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name val="宋体"/>
      <charset val="134"/>
      <scheme val="minor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/>
    </xf>
    <xf numFmtId="58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81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1" fontId="2" fillId="2" borderId="4" xfId="0" applyNumberFormat="1" applyFont="1" applyFill="1" applyBorder="1" applyAlignment="1">
      <alignment horizontal="center" vertical="center"/>
    </xf>
    <xf numFmtId="182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4" fontId="13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FF0000"/>
      <color rgb="00FFFF00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374650</xdr:colOff>
      <xdr:row>22</xdr:row>
      <xdr:rowOff>44450</xdr:rowOff>
    </xdr:from>
    <xdr:to>
      <xdr:col>9</xdr:col>
      <xdr:colOff>787400</xdr:colOff>
      <xdr:row>46</xdr:row>
      <xdr:rowOff>6350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7980" y="6051550"/>
          <a:ext cx="6743700" cy="4229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workbookViewId="0">
      <pane ySplit="2" topLeftCell="A8" activePane="bottomLeft" state="frozen"/>
      <selection/>
      <selection pane="bottomLeft" activeCell="K21" sqref="K21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5.4545454545455" style="4" customWidth="1"/>
    <col min="5" max="5" width="12.8272727272727" style="4" customWidth="1"/>
    <col min="6" max="6" width="15.5636363636364" style="4" customWidth="1"/>
    <col min="7" max="7" width="19.0363636363636" style="4" customWidth="1"/>
    <col min="8" max="8" width="11.3363636363636" style="4" customWidth="1"/>
    <col min="9" max="9" width="31.8727272727273" style="4" customWidth="1"/>
    <col min="10" max="10" width="13.3636363636364" style="4" customWidth="1"/>
    <col min="11" max="11" width="11.4363636363636" style="4" customWidth="1"/>
    <col min="12" max="12" width="15.3909090909091" style="4" customWidth="1"/>
    <col min="13" max="13" width="11.2454545454545" style="5" customWidth="1"/>
    <col min="14" max="14" width="8.17272727272727" style="6" customWidth="1"/>
    <col min="15" max="16384" width="9" style="4"/>
  </cols>
  <sheetData>
    <row r="1" ht="23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2" t="s">
        <v>10</v>
      </c>
      <c r="K2" s="13" t="s">
        <v>11</v>
      </c>
      <c r="L2" s="13" t="s">
        <v>12</v>
      </c>
      <c r="M2" s="14" t="s">
        <v>13</v>
      </c>
      <c r="N2" s="15" t="s">
        <v>14</v>
      </c>
    </row>
    <row r="3" s="2" customFormat="1" ht="37" customHeight="1" spans="1:14">
      <c r="A3" s="16" t="s">
        <v>15</v>
      </c>
      <c r="B3" s="17">
        <v>46015</v>
      </c>
      <c r="C3" s="16" t="s">
        <v>16</v>
      </c>
      <c r="D3" s="18" t="s">
        <v>17</v>
      </c>
      <c r="E3" s="19" t="s">
        <v>18</v>
      </c>
      <c r="F3" s="20" t="s">
        <v>19</v>
      </c>
      <c r="G3" s="19" t="s">
        <v>20</v>
      </c>
      <c r="H3" s="19" t="s">
        <v>21</v>
      </c>
      <c r="I3" s="20" t="s">
        <v>22</v>
      </c>
      <c r="J3" s="21">
        <v>3050</v>
      </c>
      <c r="K3" s="21">
        <v>0.45</v>
      </c>
      <c r="L3" s="22">
        <f>K3*J3</f>
        <v>1372.5</v>
      </c>
      <c r="M3" s="23"/>
      <c r="N3" s="23"/>
    </row>
    <row r="4" s="2" customFormat="1" ht="20" customHeight="1" spans="1:14">
      <c r="A4" s="24" t="s">
        <v>15</v>
      </c>
      <c r="B4" s="25">
        <v>46017</v>
      </c>
      <c r="C4" s="24" t="s">
        <v>16</v>
      </c>
      <c r="D4" s="26" t="s">
        <v>23</v>
      </c>
      <c r="E4" s="24" t="s">
        <v>24</v>
      </c>
      <c r="F4" s="18" t="s">
        <v>25</v>
      </c>
      <c r="G4" s="27" t="s">
        <v>26</v>
      </c>
      <c r="H4" s="18"/>
      <c r="I4" s="24" t="s">
        <v>27</v>
      </c>
      <c r="J4" s="28">
        <v>4050</v>
      </c>
      <c r="K4" s="29">
        <v>0.15</v>
      </c>
      <c r="L4" s="22">
        <f t="shared" ref="L4:L9" si="0">K4*J4</f>
        <v>607.5</v>
      </c>
      <c r="M4" s="23"/>
      <c r="N4" s="23"/>
    </row>
    <row r="5" s="2" customFormat="1" ht="20" customHeight="1" spans="1:14">
      <c r="A5" s="24"/>
      <c r="B5" s="25"/>
      <c r="C5" s="24"/>
      <c r="D5" s="26"/>
      <c r="E5" s="24"/>
      <c r="F5" s="18"/>
      <c r="G5" s="30"/>
      <c r="H5" s="18"/>
      <c r="I5" s="24" t="s">
        <v>28</v>
      </c>
      <c r="J5" s="28">
        <v>4050</v>
      </c>
      <c r="K5" s="29">
        <v>0.055</v>
      </c>
      <c r="L5" s="22">
        <f t="shared" si="0"/>
        <v>222.75</v>
      </c>
      <c r="M5" s="23"/>
      <c r="N5" s="23"/>
    </row>
    <row r="6" s="2" customFormat="1" ht="20" customHeight="1" spans="1:14">
      <c r="A6" s="24"/>
      <c r="B6" s="25"/>
      <c r="C6" s="24"/>
      <c r="D6" s="26"/>
      <c r="E6" s="24"/>
      <c r="F6" s="18"/>
      <c r="G6" s="31"/>
      <c r="H6" s="18"/>
      <c r="I6" s="32" t="s">
        <v>29</v>
      </c>
      <c r="J6" s="33">
        <v>4050</v>
      </c>
      <c r="K6" s="33">
        <v>0.54</v>
      </c>
      <c r="L6" s="22">
        <f t="shared" si="0"/>
        <v>2187</v>
      </c>
      <c r="M6" s="23"/>
      <c r="N6" s="23"/>
    </row>
    <row r="7" s="2" customFormat="1" ht="20" customHeight="1" spans="1:14">
      <c r="A7" s="24" t="s">
        <v>15</v>
      </c>
      <c r="B7" s="25">
        <v>46022</v>
      </c>
      <c r="C7" s="24" t="s">
        <v>16</v>
      </c>
      <c r="D7" s="26" t="s">
        <v>30</v>
      </c>
      <c r="E7" s="24" t="s">
        <v>31</v>
      </c>
      <c r="F7" s="18" t="s">
        <v>32</v>
      </c>
      <c r="G7" s="24" t="s">
        <v>33</v>
      </c>
      <c r="H7" s="18"/>
      <c r="I7" s="24" t="s">
        <v>34</v>
      </c>
      <c r="J7" s="28">
        <v>1250</v>
      </c>
      <c r="K7" s="29">
        <v>0.54</v>
      </c>
      <c r="L7" s="22">
        <f t="shared" si="0"/>
        <v>675</v>
      </c>
      <c r="M7" s="23"/>
      <c r="N7" s="23"/>
    </row>
    <row r="8" s="2" customFormat="1" ht="20" customHeight="1" spans="1:14">
      <c r="A8" s="24"/>
      <c r="B8" s="25"/>
      <c r="C8" s="24"/>
      <c r="D8" s="26"/>
      <c r="E8" s="24" t="s">
        <v>35</v>
      </c>
      <c r="F8" s="18"/>
      <c r="G8" s="24" t="s">
        <v>36</v>
      </c>
      <c r="H8" s="18"/>
      <c r="I8" s="24" t="s">
        <v>34</v>
      </c>
      <c r="J8" s="28">
        <v>1050</v>
      </c>
      <c r="K8" s="29">
        <v>0.54</v>
      </c>
      <c r="L8" s="22">
        <f t="shared" si="0"/>
        <v>567</v>
      </c>
      <c r="M8" s="23"/>
      <c r="N8" s="23"/>
    </row>
    <row r="9" s="2" customFormat="1" ht="20" customHeight="1" spans="1:14">
      <c r="A9" s="24"/>
      <c r="B9" s="25"/>
      <c r="C9" s="24"/>
      <c r="D9" s="26"/>
      <c r="E9" s="24" t="s">
        <v>37</v>
      </c>
      <c r="F9" s="18"/>
      <c r="G9" s="24" t="s">
        <v>38</v>
      </c>
      <c r="H9" s="18"/>
      <c r="I9" s="24" t="s">
        <v>34</v>
      </c>
      <c r="J9" s="28">
        <v>1450</v>
      </c>
      <c r="K9" s="29">
        <v>0.54</v>
      </c>
      <c r="L9" s="22">
        <f t="shared" si="0"/>
        <v>783</v>
      </c>
      <c r="M9" s="23"/>
      <c r="N9" s="23"/>
    </row>
    <row r="10" s="2" customFormat="1" ht="20" customHeight="1" spans="1:14">
      <c r="A10" s="34"/>
      <c r="B10" s="35"/>
      <c r="C10" s="36"/>
      <c r="D10" s="34"/>
      <c r="E10" s="36"/>
      <c r="F10" s="36"/>
      <c r="G10" s="36"/>
      <c r="H10" s="36"/>
      <c r="I10" s="34"/>
      <c r="J10" s="37"/>
      <c r="K10" s="38"/>
      <c r="L10" s="39"/>
      <c r="M10" s="23"/>
      <c r="N10" s="23"/>
    </row>
    <row r="11" s="2" customFormat="1" ht="20" customHeight="1" spans="1:14">
      <c r="A11" s="34"/>
      <c r="B11" s="35"/>
      <c r="C11" s="36"/>
      <c r="D11" s="34"/>
      <c r="E11" s="36"/>
      <c r="F11" s="36"/>
      <c r="G11" s="36"/>
      <c r="H11" s="36"/>
      <c r="I11" s="34"/>
      <c r="J11" s="37"/>
      <c r="K11" s="38"/>
      <c r="L11" s="39"/>
      <c r="M11" s="23"/>
      <c r="N11" s="23"/>
    </row>
    <row r="12" s="2" customFormat="1" ht="20" customHeight="1" spans="1:14">
      <c r="A12" s="34"/>
      <c r="B12" s="35"/>
      <c r="C12" s="36"/>
      <c r="D12" s="34"/>
      <c r="E12" s="36"/>
      <c r="F12" s="36"/>
      <c r="G12" s="36"/>
      <c r="H12" s="36"/>
      <c r="I12" s="34"/>
      <c r="J12" s="37"/>
      <c r="K12" s="38"/>
      <c r="L12" s="39"/>
      <c r="M12" s="23"/>
      <c r="N12" s="23"/>
    </row>
    <row r="13" s="2" customFormat="1" ht="20" customHeight="1" spans="1:14">
      <c r="A13" s="34"/>
      <c r="B13" s="35"/>
      <c r="C13" s="36"/>
      <c r="D13" s="34"/>
      <c r="E13" s="36"/>
      <c r="F13" s="36"/>
      <c r="G13" s="36"/>
      <c r="H13" s="36"/>
      <c r="I13" s="34"/>
      <c r="J13" s="37"/>
      <c r="K13" s="38"/>
      <c r="L13" s="39"/>
      <c r="M13" s="23"/>
      <c r="N13" s="23"/>
    </row>
    <row r="14" s="2" customFormat="1" ht="20" customHeight="1" spans="1:14">
      <c r="A14" s="34"/>
      <c r="B14" s="35"/>
      <c r="C14" s="36"/>
      <c r="D14" s="34"/>
      <c r="E14" s="36"/>
      <c r="F14" s="36"/>
      <c r="G14" s="36"/>
      <c r="H14" s="36"/>
      <c r="I14" s="34"/>
      <c r="J14" s="37"/>
      <c r="K14" s="38"/>
      <c r="L14" s="39"/>
      <c r="M14" s="23"/>
      <c r="N14" s="23"/>
    </row>
    <row r="15" s="2" customFormat="1" ht="20" customHeight="1" spans="1:14">
      <c r="A15" s="34"/>
      <c r="B15" s="35"/>
      <c r="C15" s="36"/>
      <c r="D15" s="34"/>
      <c r="E15" s="36"/>
      <c r="F15" s="36"/>
      <c r="G15" s="36"/>
      <c r="H15" s="36"/>
      <c r="I15" s="34"/>
      <c r="J15" s="37"/>
      <c r="K15" s="38"/>
      <c r="L15" s="39"/>
      <c r="M15" s="23"/>
      <c r="N15" s="23"/>
    </row>
    <row r="16" s="2" customFormat="1" ht="20" customHeight="1" spans="1:14">
      <c r="A16" s="40" t="s">
        <v>39</v>
      </c>
      <c r="B16" s="41"/>
      <c r="C16" s="37"/>
      <c r="D16" s="40"/>
      <c r="E16" s="37"/>
      <c r="F16" s="37"/>
      <c r="G16" s="37"/>
      <c r="H16" s="37"/>
      <c r="I16" s="40"/>
      <c r="J16" s="37">
        <f>SUM(J3:J10)</f>
        <v>18950</v>
      </c>
      <c r="K16" s="38"/>
      <c r="L16" s="39">
        <f>SUM(L3:L14)</f>
        <v>6414.75</v>
      </c>
      <c r="M16" s="42"/>
      <c r="N16" s="42"/>
    </row>
    <row r="17" s="3" customFormat="1" customHeight="1" spans="1:14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"/>
      <c r="L17" s="4"/>
      <c r="M17" s="44"/>
      <c r="N17" s="45"/>
    </row>
    <row r="18" ht="23" spans="1:14">
      <c r="A18" s="7" t="s">
        <v>40</v>
      </c>
      <c r="B18" s="7"/>
      <c r="C18" s="7"/>
      <c r="D18" s="7"/>
      <c r="E18" s="7"/>
      <c r="F18" s="7"/>
      <c r="G18" s="7"/>
      <c r="H18" s="7"/>
      <c r="I18" s="7"/>
      <c r="J18" s="7"/>
    </row>
    <row r="19" s="4" customFormat="1" ht="45" customHeight="1" spans="1:14">
      <c r="A19" s="46" t="s">
        <v>41</v>
      </c>
      <c r="B19" s="46" t="s">
        <v>42</v>
      </c>
      <c r="C19" s="46" t="s">
        <v>1</v>
      </c>
      <c r="D19" s="46" t="s">
        <v>43</v>
      </c>
      <c r="E19" s="46" t="s">
        <v>44</v>
      </c>
      <c r="F19" s="46" t="s">
        <v>45</v>
      </c>
      <c r="G19" s="47" t="s">
        <v>46</v>
      </c>
      <c r="H19" s="47" t="s">
        <v>47</v>
      </c>
      <c r="I19" s="46" t="s">
        <v>48</v>
      </c>
      <c r="J19" s="47" t="s">
        <v>49</v>
      </c>
      <c r="M19" s="5"/>
      <c r="N19" s="6"/>
    </row>
    <row r="20" s="4" customFormat="1" ht="28" spans="1:14">
      <c r="A20" s="48">
        <v>1</v>
      </c>
      <c r="B20" s="49"/>
      <c r="C20" s="48" t="s">
        <v>50</v>
      </c>
      <c r="D20" s="50" t="s">
        <v>51</v>
      </c>
      <c r="E20" s="48" t="s">
        <v>52</v>
      </c>
      <c r="F20" s="48" t="s">
        <v>53</v>
      </c>
      <c r="G20" s="48" t="s">
        <v>54</v>
      </c>
      <c r="H20" s="48">
        <f>J16</f>
        <v>18950</v>
      </c>
      <c r="I20" s="51">
        <f>L16</f>
        <v>6414.75</v>
      </c>
      <c r="J20" s="48" t="s">
        <v>55</v>
      </c>
      <c r="M20" s="5"/>
      <c r="N20" s="6"/>
    </row>
  </sheetData>
  <mergeCells count="16">
    <mergeCell ref="A1:L1"/>
    <mergeCell ref="A18:J18"/>
    <mergeCell ref="A4:A6"/>
    <mergeCell ref="A7:A9"/>
    <mergeCell ref="B4:B6"/>
    <mergeCell ref="B7:B9"/>
    <mergeCell ref="C4:C6"/>
    <mergeCell ref="C7:C9"/>
    <mergeCell ref="D4:D6"/>
    <mergeCell ref="D7:D9"/>
    <mergeCell ref="E4:E6"/>
    <mergeCell ref="F4:F6"/>
    <mergeCell ref="F7:F9"/>
    <mergeCell ref="G4:G6"/>
    <mergeCell ref="H4:H6"/>
    <mergeCell ref="H7:H9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2026-02-09T02:25:51Z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591165F185D846D2AB785A81D830F29A_13</vt:lpwstr>
  </property>
  <property fmtid="{D5CDD505-2E9C-101B-9397-08002B2CF9AE}" pid="4" name="CalculationRule">
    <vt:i4>0</vt:i4>
  </property>
</Properties>
</file>