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/>
  </bookViews>
  <sheets>
    <sheet name="对账单" sheetId="1" r:id="rId1"/>
    <sheet name="开票资料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<sst xmlns="http://schemas.openxmlformats.org/spreadsheetml/2006/main" count="33" uniqueCount="33">
  <si>
    <t>2026 艾力艾-RECALL对账单</t>
  </si>
  <si>
    <t>下单时间</t>
  </si>
  <si>
    <t>出货日期</t>
  </si>
  <si>
    <t>客户联系人</t>
  </si>
  <si>
    <t>睿颢合同号</t>
  </si>
  <si>
    <t>production
项目名称</t>
  </si>
  <si>
    <t>REF NO.</t>
  </si>
  <si>
    <t>编号</t>
  </si>
  <si>
    <t>上盖尺寸（mm）</t>
  </si>
  <si>
    <t>底盒尺寸（mm）</t>
  </si>
  <si>
    <t>QUANTITY
数量（个）</t>
  </si>
  <si>
    <t>UNIT PRICE
单价</t>
  </si>
  <si>
    <t>Tatal Amount
总金额（RMB）</t>
  </si>
  <si>
    <t>小林</t>
  </si>
  <si>
    <t>RALAPPJ001</t>
  </si>
  <si>
    <t>PPJ shoe box</t>
  </si>
  <si>
    <t>PJNID1</t>
  </si>
  <si>
    <t>PJXH25003</t>
  </si>
  <si>
    <t>315*220*115</t>
  </si>
  <si>
    <t>303*214*115</t>
  </si>
  <si>
    <t>PPJ TISSUE PAPER</t>
  </si>
  <si>
    <t>PJ0TH26001</t>
  </si>
  <si>
    <t>29*78cm</t>
  </si>
  <si>
    <t>合计：</t>
  </si>
  <si>
    <t>睿颢供应链开票资料</t>
  </si>
  <si>
    <t>公司注册地址：上海市金山区枫泾镇环东一路65弄4号3175室</t>
  </si>
  <si>
    <r>
      <rPr>
        <sz val="13.5"/>
        <color rgb="FF000000"/>
        <rFont val="宋体"/>
        <charset val="134"/>
      </rPr>
      <t>公司办公地址：上海市闵行区兴梅路485号中环科技园1</t>
    </r>
    <r>
      <rPr>
        <sz val="13.5"/>
        <color rgb="FF000000"/>
        <rFont val="宋体"/>
        <charset val="134"/>
      </rPr>
      <t>115室</t>
    </r>
  </si>
  <si>
    <t>公司名称：上海睿颢供应链集团有限公司</t>
  </si>
  <si>
    <r>
      <rPr>
        <sz val="13.5"/>
        <color rgb="FF000000"/>
        <rFont val="宋体"/>
        <charset val="134"/>
      </rPr>
      <t>税</t>
    </r>
    <r>
      <rPr>
        <sz val="13.5"/>
        <color rgb="FF000000"/>
        <rFont val="宋体"/>
        <charset val="134"/>
      </rPr>
      <t xml:space="preserve">    </t>
    </r>
    <r>
      <rPr>
        <sz val="13.5"/>
        <color rgb="FF000000"/>
        <rFont val="宋体"/>
        <charset val="134"/>
      </rPr>
      <t>号</t>
    </r>
    <r>
      <rPr>
        <b/>
        <sz val="13.5"/>
        <color rgb="FF000000"/>
        <rFont val="宋体"/>
        <charset val="134"/>
      </rPr>
      <t>：</t>
    </r>
    <r>
      <rPr>
        <b/>
        <sz val="13.5"/>
        <color rgb="FF000000"/>
        <rFont val="Times New Roman"/>
        <charset val="134"/>
      </rPr>
      <t>91310116585289793  X</t>
    </r>
  </si>
  <si>
    <r>
      <rPr>
        <sz val="13.5"/>
        <color rgb="FF000000"/>
        <rFont val="宋体"/>
        <charset val="134"/>
      </rPr>
      <t>帐</t>
    </r>
    <r>
      <rPr>
        <sz val="13.5"/>
        <color rgb="FF000000"/>
        <rFont val="宋体"/>
        <charset val="134"/>
      </rPr>
      <t xml:space="preserve">    </t>
    </r>
    <r>
      <rPr>
        <sz val="13.5"/>
        <color rgb="FF000000"/>
        <rFont val="宋体"/>
        <charset val="134"/>
      </rPr>
      <t>号：32462008010123274</t>
    </r>
  </si>
  <si>
    <t>开户银行：上海农村商业银行长桥支行</t>
  </si>
  <si>
    <r>
      <rPr>
        <sz val="13.5"/>
        <color rgb="FF000000"/>
        <rFont val="宋体"/>
        <charset val="134"/>
      </rPr>
      <t>行号：</t>
    </r>
    <r>
      <rPr>
        <b/>
        <sz val="13.5"/>
        <color rgb="FF000000"/>
        <rFont val="Times New Roman"/>
        <charset val="134"/>
      </rPr>
      <t>322290011044</t>
    </r>
  </si>
  <si>
    <t>开户银行地址：上海市徐汇区上中路462号1号楼1楼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</si>
</sst>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&quot;￥&quot;#,##0.000_);[Red]\(&quot;￥&quot;#,##0.000\)"/>
    <numFmt numFmtId="178" formatCode="&quot;￥&quot;#,##0.00_);[Red]\(&quot;￥&quot;#,##0.00\)"/>
  </numFmts>
  <fonts count="30">
    <font>
      <sz val="11"/>
      <color theme="1"/>
      <name val="宋体"/>
      <charset val="134"/>
      <scheme val="minor"/>
    </font>
    <font>
      <b/>
      <sz val="16"/>
      <color rgb="FF000000"/>
      <name val="宋体"/>
      <charset val="134"/>
    </font>
    <font>
      <sz val="13.5"/>
      <color rgb="FF000000"/>
      <name val="宋体"/>
      <charset val="134"/>
    </font>
    <font>
      <sz val="10.5"/>
      <color rgb="FF000000"/>
      <name val="Arial"/>
      <charset val="134"/>
    </font>
    <font>
      <sz val="11"/>
      <name val="宋体"/>
      <charset val="134"/>
      <scheme val="minor"/>
    </font>
    <font>
      <b/>
      <sz val="2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3.5"/>
      <color rgb="FF000000"/>
      <name val="Times New Roman"/>
      <charset val="134"/>
    </font>
    <font>
      <b/>
      <sz val="13.5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9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/>
  </cellStyleXfs>
  <cellXfs count="26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176" fontId="0" fillId="0" borderId="0" xfId="0" applyNumberFormat="1" applyFill="1" applyBorder="1" applyAlignment="1">
      <alignment horizontal="center" vertical="center"/>
    </xf>
    <xf numFmtId="177" fontId="4" fillId="0" borderId="0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 wrapText="1"/>
    </xf>
    <xf numFmtId="176" fontId="0" fillId="0" borderId="2" xfId="0" applyNumberForma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178" fontId="4" fillId="0" borderId="1" xfId="0" applyNumberFormat="1" applyFont="1" applyFill="1" applyBorder="1" applyAlignment="1">
      <alignment horizontal="center" vertical="center"/>
    </xf>
    <xf numFmtId="176" fontId="0" fillId="0" borderId="3" xfId="0" applyNumberForma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177" fontId="4" fillId="0" borderId="0" xfId="0" applyNumberFormat="1" applyFont="1" applyFill="1" applyBorder="1" applyAlignment="1">
      <alignment horizontal="right" vertical="center"/>
    </xf>
    <xf numFmtId="178" fontId="4" fillId="0" borderId="0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干燥剂1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tabSelected="1" zoomScale="85" zoomScaleNormal="85" workbookViewId="0">
      <selection activeCell="E11" sqref="E11"/>
    </sheetView>
  </sheetViews>
  <sheetFormatPr defaultColWidth="8.89090909090909" defaultRowHeight="14"/>
  <cols>
    <col min="1" max="1" width="11.2181818181818" style="6" customWidth="1"/>
    <col min="2" max="2" width="11.7818181818182" style="6" customWidth="1"/>
    <col min="3" max="3" width="13.0545454545455" style="5" customWidth="1"/>
    <col min="4" max="4" width="15.4181818181818" style="5" customWidth="1"/>
    <col min="5" max="5" width="25.1272727272727" style="5" customWidth="1"/>
    <col min="6" max="6" width="14.1363636363636" style="5" customWidth="1"/>
    <col min="7" max="7" width="19.9090909090909" style="5" customWidth="1"/>
    <col min="8" max="8" width="17.3181818181818" style="5" customWidth="1"/>
    <col min="9" max="9" width="19.3454545454545" style="5" customWidth="1"/>
    <col min="10" max="10" width="23.0909090909091" style="5" customWidth="1"/>
    <col min="11" max="11" width="19.6727272727273" style="7" customWidth="1"/>
    <col min="12" max="12" width="23" style="5" customWidth="1"/>
    <col min="13" max="16384" width="8.89090909090909" style="5"/>
  </cols>
  <sheetData>
    <row r="1" ht="53" customHeight="1" spans="1:12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</row>
    <row r="2" s="4" customFormat="1" ht="45" customHeight="1" spans="1:12">
      <c r="A2" s="9" t="s">
        <v>1</v>
      </c>
      <c r="B2" s="9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10" t="s">
        <v>9</v>
      </c>
      <c r="J2" s="10" t="s">
        <v>10</v>
      </c>
      <c r="K2" s="11" t="s">
        <v>11</v>
      </c>
      <c r="L2" s="10" t="s">
        <v>12</v>
      </c>
    </row>
    <row r="3" s="5" customFormat="1" ht="71" customHeight="1" spans="1:12">
      <c r="A3" s="12">
        <v>46026</v>
      </c>
      <c r="B3" s="13"/>
      <c r="C3" s="14" t="s">
        <v>13</v>
      </c>
      <c r="D3" s="14" t="s">
        <v>14</v>
      </c>
      <c r="E3" s="15" t="s">
        <v>15</v>
      </c>
      <c r="F3" s="15" t="s">
        <v>16</v>
      </c>
      <c r="G3" s="16" t="s">
        <v>17</v>
      </c>
      <c r="H3" s="15" t="s">
        <v>18</v>
      </c>
      <c r="I3" s="15" t="s">
        <v>19</v>
      </c>
      <c r="J3" s="15">
        <v>2500</v>
      </c>
      <c r="K3" s="17">
        <v>3.965</v>
      </c>
      <c r="L3" s="18">
        <f>K3*J3</f>
        <v>9912.5</v>
      </c>
    </row>
    <row r="4" ht="71" customHeight="1" spans="1:12">
      <c r="A4" s="19"/>
      <c r="B4" s="13"/>
      <c r="C4" s="20"/>
      <c r="D4" s="20"/>
      <c r="E4" s="21" t="s">
        <v>20</v>
      </c>
      <c r="F4" s="15"/>
      <c r="G4" s="15" t="s">
        <v>21</v>
      </c>
      <c r="H4" s="22" t="s">
        <v>22</v>
      </c>
      <c r="I4" s="23"/>
      <c r="J4" s="15">
        <v>2500</v>
      </c>
      <c r="K4" s="17">
        <v>0.71</v>
      </c>
      <c r="L4" s="18">
        <f>K4*J4</f>
        <v>1775</v>
      </c>
    </row>
    <row r="5" ht="29" customHeight="1"/>
    <row r="6" ht="29" customHeight="1" spans="1:12">
      <c r="K6" s="24" t="s">
        <v>23</v>
      </c>
      <c r="L6" s="25">
        <f>SUM(L3:L5)</f>
        <v>11687.5</v>
      </c>
    </row>
    <row r="7" ht="29" customHeight="1"/>
    <row r="8" ht="29" customHeight="1"/>
    <row r="9" ht="29" customHeight="1"/>
    <row r="10" ht="29" customHeight="1"/>
    <row r="11" ht="29" customHeight="1"/>
    <row r="12" ht="29" customHeight="1"/>
  </sheetData>
  <mergeCells count="5">
    <mergeCell ref="A1:L1"/>
    <mergeCell ref="H4:I4"/>
    <mergeCell ref="A3:A4"/>
    <mergeCell ref="C3:C4"/>
    <mergeCell ref="D3:D4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0"/>
  <sheetViews>
    <sheetView workbookViewId="0">
      <selection activeCell="A11" sqref="A11"/>
    </sheetView>
  </sheetViews>
  <sheetFormatPr defaultColWidth="8.72727272727273" defaultRowHeight="39" customHeight="1"/>
  <cols>
    <col min="1" max="1" width="76" customWidth="1"/>
  </cols>
  <sheetData>
    <row r="1" customHeight="1" spans="1:1">
      <c r="A1" s="1" t="s">
        <v>24</v>
      </c>
    </row>
    <row r="2" customHeight="1" spans="1:1">
      <c r="A2" s="2" t="s">
        <v>25</v>
      </c>
    </row>
    <row r="3" customHeight="1" spans="1:1">
      <c r="A3" s="2" t="s">
        <v>26</v>
      </c>
    </row>
    <row r="4" customHeight="1" spans="1:1">
      <c r="A4" s="2" t="s">
        <v>27</v>
      </c>
    </row>
    <row r="5" customHeight="1" spans="1:1">
      <c r="A5" s="2" t="s">
        <v>28</v>
      </c>
    </row>
    <row r="6" customHeight="1" spans="1:1">
      <c r="A6" s="2" t="s">
        <v>29</v>
      </c>
    </row>
    <row r="7" customHeight="1" spans="1:1">
      <c r="A7" s="2" t="s">
        <v>30</v>
      </c>
    </row>
    <row r="8" customHeight="1" spans="1:1">
      <c r="A8" s="2" t="s">
        <v>31</v>
      </c>
    </row>
    <row r="9" customHeight="1" spans="1:1">
      <c r="A9" s="3"/>
    </row>
    <row r="10" customHeight="1" spans="1:1">
      <c r="A10" s="2" t="s">
        <v>32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对账单</vt:lpstr>
      <vt:lpstr>开票资料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naya</dc:creator>
  <cp:lastModifiedBy>Hero</cp:lastModifiedBy>
  <dcterms:created xsi:type="dcterms:W3CDTF">2025-09-23T08:02:00Z</dcterms:created>
  <dcterms:modified xsi:type="dcterms:W3CDTF">2026-01-05T03:18:33Z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D770D659E9AF47F5A30A58DEE9736E0A_11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