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<sst xmlns="http://schemas.openxmlformats.org/spreadsheetml/2006/main" count="62" uniqueCount="54">
  <si>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大连创艺对账单-Recall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</si>
  <si>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</si>
  <si>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</si>
  <si>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</si>
  <si>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</si>
  <si>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</si>
  <si>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</si>
  <si>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</si>
  <si>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</si>
  <si>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</si>
  <si>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</si>
  <si>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</si>
  <si>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</si>
  <si>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</si>
  <si>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</si>
  <si>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大连创艺工房玻璃制品有限公司</t>
  </si>
  <si>
    <t>MAY</t>
  </si>
  <si>
    <t>S26020246</t>
  </si>
  <si>
    <t>24367-04</t>
  </si>
  <si>
    <t>RDCYZH0012</t>
  </si>
  <si>
    <t>4203/202/990/99</t>
  </si>
  <si>
    <t>玻璃</t>
  </si>
  <si>
    <t>ZHRFS24013 14标RFID贴纸45*35mm可移</t>
  </si>
  <si>
    <t>24368-04</t>
  </si>
  <si>
    <t>4203/218/990/99</t>
  </si>
  <si>
    <t>24369-04</t>
  </si>
  <si>
    <t>4203/220/990/02</t>
  </si>
  <si>
    <t>24370-04</t>
  </si>
  <si>
    <t>4204/220/990/99</t>
  </si>
  <si>
    <t>24371-04</t>
  </si>
  <si>
    <t>4203/401/990/99</t>
  </si>
  <si>
    <t>24372-04</t>
  </si>
  <si>
    <t>4203/412/990/99</t>
  </si>
  <si>
    <t>24373-04</t>
  </si>
  <si>
    <t>4203/449/990/99</t>
  </si>
  <si>
    <t>24374-04</t>
  </si>
  <si>
    <t>4203/208/990/99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</si>
  <si>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</si>
  <si>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</si>
  <si>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</si>
  <si>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</si>
  <si>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</si>
  <si>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</si>
  <si>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</si>
  <si>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</si>
  <si>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</si>
  <si>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</si>
  <si>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</si>
  <si>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大连创艺</t>
  </si>
  <si>
    <t>河南而立家居用品有限公司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</si>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</sst>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_ "/>
    <numFmt numFmtId="181" formatCode="&quot;US$&quot;#,##0.00;\-&quot;US$&quot;#,##0.00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name val="Calibri"/>
      <charset val="134"/>
    </font>
    <font>
      <sz val="11"/>
      <color rgb="FF000000"/>
      <name val="Calibri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 wrapText="1"/>
    </xf>
    <xf numFmtId="181" fontId="6" fillId="0" borderId="2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9" fontId="9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80" fontId="11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179" fontId="9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180" fontId="11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27" xfId="51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36830</xdr:colOff>
      <xdr:row>23</xdr:row>
      <xdr:rowOff>141605</xdr:rowOff>
    </xdr:from>
    <xdr:to>
      <xdr:col>20</xdr:col>
      <xdr:colOff>398780</xdr:colOff>
      <xdr:row>38</xdr:row>
      <xdr:rowOff>90805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98400" y="5024755"/>
          <a:ext cx="7035800" cy="337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8</xdr:col>
      <xdr:colOff>1757045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3295" y="6711950"/>
          <a:ext cx="9096375" cy="3781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zoomScale="80" zoomScaleNormal="80" workbookViewId="0">
      <pane ySplit="2" topLeftCell="A3" activePane="bottomLeft" state="frozen"/>
      <selection/>
      <selection pane="bottomLeft" activeCell="H27" sqref="H27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5" customWidth="1"/>
    <col min="8" max="8" width="15.5727272727273" style="4" customWidth="1"/>
    <col min="9" max="9" width="33.9727272727273" style="4" customWidth="1"/>
    <col min="10" max="10" width="15.5636363636364" style="6" customWidth="1"/>
    <col min="11" max="11" width="11.4363636363636" style="4" customWidth="1"/>
    <col min="12" max="12" width="15.3909090909091" style="6" customWidth="1"/>
    <col min="13" max="13" width="17.1545454545455" style="4" customWidth="1"/>
    <col min="14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ht="15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ht="16.5" spans="1:14">
      <c r="A3" s="19" t="s">
        <v>15</v>
      </c>
      <c r="B3" s="20">
        <v>46056</v>
      </c>
      <c r="C3" s="21" t="s">
        <v>16</v>
      </c>
      <c r="D3" s="21" t="s">
        <v>17</v>
      </c>
      <c r="E3" s="22" t="s">
        <v>18</v>
      </c>
      <c r="F3" s="21" t="s">
        <v>19</v>
      </c>
      <c r="G3" s="23" t="s">
        <v>20</v>
      </c>
      <c r="H3" s="24" t="s">
        <v>21</v>
      </c>
      <c r="I3" s="25" t="s">
        <v>22</v>
      </c>
      <c r="J3" s="26">
        <v>1600</v>
      </c>
      <c r="K3" s="27">
        <v>0.42</v>
      </c>
      <c r="L3" s="28">
        <f>K3*J3</f>
        <v>672</v>
      </c>
      <c r="M3" s="29"/>
      <c r="N3" s="30"/>
    </row>
    <row r="4" s="2" customFormat="1" ht="16.5" spans="1:14">
      <c r="A4" s="31"/>
      <c r="B4" s="32"/>
      <c r="C4" s="33"/>
      <c r="D4" s="33"/>
      <c r="E4" s="22" t="s">
        <v>23</v>
      </c>
      <c r="F4" s="33"/>
      <c r="G4" s="23" t="s">
        <v>24</v>
      </c>
      <c r="H4" s="34"/>
      <c r="I4" s="25" t="s">
        <v>22</v>
      </c>
      <c r="J4" s="26">
        <v>200</v>
      </c>
      <c r="K4" s="27">
        <v>0.42</v>
      </c>
      <c r="L4" s="28">
        <f t="shared" ref="L4:L10" si="0">K4*J4</f>
        <v>84</v>
      </c>
      <c r="M4" s="29"/>
      <c r="N4" s="30"/>
    </row>
    <row r="5" s="2" customFormat="1" ht="16.5" spans="1:14">
      <c r="A5" s="31"/>
      <c r="B5" s="32"/>
      <c r="C5" s="33"/>
      <c r="D5" s="33"/>
      <c r="E5" s="22" t="s">
        <v>25</v>
      </c>
      <c r="F5" s="33"/>
      <c r="G5" s="35" t="s">
        <v>26</v>
      </c>
      <c r="H5" s="34"/>
      <c r="I5" s="25" t="s">
        <v>22</v>
      </c>
      <c r="J5" s="22">
        <v>1000</v>
      </c>
      <c r="K5" s="27">
        <v>0.42</v>
      </c>
      <c r="L5" s="28">
        <f t="shared" si="0"/>
        <v>420</v>
      </c>
      <c r="M5" s="29"/>
      <c r="N5" s="30"/>
    </row>
    <row r="6" s="2" customFormat="1" ht="16.5" spans="1:14">
      <c r="A6" s="31"/>
      <c r="B6" s="32"/>
      <c r="C6" s="33"/>
      <c r="D6" s="33"/>
      <c r="E6" s="22" t="s">
        <v>27</v>
      </c>
      <c r="F6" s="33"/>
      <c r="G6" s="23" t="s">
        <v>28</v>
      </c>
      <c r="H6" s="34"/>
      <c r="I6" s="25" t="s">
        <v>22</v>
      </c>
      <c r="J6" s="22">
        <v>600</v>
      </c>
      <c r="K6" s="27">
        <v>0.42</v>
      </c>
      <c r="L6" s="28">
        <f t="shared" si="0"/>
        <v>252</v>
      </c>
      <c r="M6" s="29"/>
      <c r="N6" s="30"/>
    </row>
    <row r="7" s="2" customFormat="1" ht="16.5" spans="1:14">
      <c r="A7" s="31"/>
      <c r="B7" s="32"/>
      <c r="C7" s="33"/>
      <c r="D7" s="33"/>
      <c r="E7" s="22" t="s">
        <v>29</v>
      </c>
      <c r="F7" s="33"/>
      <c r="G7" s="35" t="s">
        <v>30</v>
      </c>
      <c r="H7" s="34"/>
      <c r="I7" s="25" t="s">
        <v>22</v>
      </c>
      <c r="J7" s="22">
        <v>4212</v>
      </c>
      <c r="K7" s="27">
        <v>0.42</v>
      </c>
      <c r="L7" s="28">
        <f t="shared" si="0"/>
        <v>1769.04</v>
      </c>
      <c r="M7" s="29"/>
      <c r="N7" s="30"/>
    </row>
    <row r="8" s="2" customFormat="1" ht="16.5" spans="1:14">
      <c r="A8" s="31"/>
      <c r="B8" s="32"/>
      <c r="C8" s="33"/>
      <c r="D8" s="33"/>
      <c r="E8" s="22" t="s">
        <v>31</v>
      </c>
      <c r="F8" s="33"/>
      <c r="G8" s="35" t="s">
        <v>32</v>
      </c>
      <c r="H8" s="34"/>
      <c r="I8" s="25" t="s">
        <v>22</v>
      </c>
      <c r="J8" s="22">
        <v>1008</v>
      </c>
      <c r="K8" s="27">
        <v>0.42</v>
      </c>
      <c r="L8" s="28">
        <f t="shared" si="0"/>
        <v>423.36</v>
      </c>
      <c r="M8" s="29"/>
      <c r="N8" s="30"/>
    </row>
    <row r="9" s="2" customFormat="1" ht="16.5" spans="1:14">
      <c r="A9" s="31"/>
      <c r="B9" s="32"/>
      <c r="C9" s="33"/>
      <c r="D9" s="33"/>
      <c r="E9" s="22" t="s">
        <v>33</v>
      </c>
      <c r="F9" s="33"/>
      <c r="G9" s="35" t="s">
        <v>34</v>
      </c>
      <c r="H9" s="34"/>
      <c r="I9" s="25" t="s">
        <v>22</v>
      </c>
      <c r="J9" s="22">
        <v>2400</v>
      </c>
      <c r="K9" s="27">
        <v>0.42</v>
      </c>
      <c r="L9" s="28">
        <f t="shared" si="0"/>
        <v>1008</v>
      </c>
      <c r="M9" s="29"/>
      <c r="N9" s="30"/>
    </row>
    <row r="10" s="2" customFormat="1" ht="16.5" spans="1:14">
      <c r="A10" s="31"/>
      <c r="B10" s="32"/>
      <c r="C10" s="33"/>
      <c r="D10" s="33"/>
      <c r="E10" s="36" t="s">
        <v>35</v>
      </c>
      <c r="F10" s="33"/>
      <c r="G10" s="37" t="s">
        <v>36</v>
      </c>
      <c r="H10" s="34"/>
      <c r="I10" s="25" t="s">
        <v>22</v>
      </c>
      <c r="J10" s="22">
        <v>3024</v>
      </c>
      <c r="K10" s="27">
        <v>0.42</v>
      </c>
      <c r="L10" s="28">
        <f t="shared" si="0"/>
        <v>1270.08</v>
      </c>
      <c r="M10" s="29"/>
      <c r="N10" s="30"/>
    </row>
    <row r="11" s="2" customFormat="1" ht="16.5" spans="1:14">
      <c r="A11" s="38"/>
      <c r="B11" s="39"/>
      <c r="C11" s="40"/>
      <c r="D11" s="40"/>
      <c r="E11" s="41"/>
      <c r="F11" s="40"/>
      <c r="G11" s="41"/>
      <c r="H11" s="42"/>
      <c r="I11" s="43"/>
      <c r="J11" s="44"/>
      <c r="K11" s="45"/>
      <c r="L11" s="46"/>
      <c r="M11" s="29"/>
      <c r="N11" s="30"/>
    </row>
    <row r="12" s="2" customFormat="1" ht="16.5" spans="1:14">
      <c r="A12" s="38"/>
      <c r="B12" s="39"/>
      <c r="C12" s="40"/>
      <c r="D12" s="40"/>
      <c r="E12" s="41"/>
      <c r="F12" s="40"/>
      <c r="G12" s="41"/>
      <c r="H12" s="42"/>
      <c r="I12" s="43"/>
      <c r="J12" s="44"/>
      <c r="K12" s="45"/>
      <c r="L12" s="46"/>
      <c r="M12" s="29"/>
      <c r="N12" s="30"/>
    </row>
    <row r="13" s="2" customFormat="1" ht="16.5" spans="1:14">
      <c r="A13" s="38"/>
      <c r="B13" s="39"/>
      <c r="C13" s="40"/>
      <c r="D13" s="40"/>
      <c r="E13" s="41"/>
      <c r="F13" s="40"/>
      <c r="G13" s="41"/>
      <c r="H13" s="42"/>
      <c r="I13" s="43"/>
      <c r="J13" s="44"/>
      <c r="K13" s="45"/>
      <c r="L13" s="46"/>
      <c r="M13" s="29"/>
      <c r="N13" s="30"/>
    </row>
    <row r="14" s="2" customFormat="1" ht="16.5" spans="1:14">
      <c r="A14" s="38"/>
      <c r="B14" s="39"/>
      <c r="C14" s="40"/>
      <c r="D14" s="40"/>
      <c r="E14" s="41"/>
      <c r="F14" s="40"/>
      <c r="G14" s="41"/>
      <c r="H14" s="42"/>
      <c r="I14" s="43"/>
      <c r="J14" s="44"/>
      <c r="K14" s="45"/>
      <c r="L14" s="46"/>
      <c r="M14" s="29"/>
      <c r="N14" s="30"/>
    </row>
    <row r="15" s="2" customFormat="1" ht="16.5" spans="1:14">
      <c r="A15" s="38"/>
      <c r="B15" s="39"/>
      <c r="C15" s="40"/>
      <c r="D15" s="40"/>
      <c r="E15" s="41"/>
      <c r="F15" s="40"/>
      <c r="G15" s="41"/>
      <c r="H15" s="42"/>
      <c r="I15" s="43"/>
      <c r="J15" s="44"/>
      <c r="K15" s="45"/>
      <c r="L15" s="46"/>
      <c r="M15" s="29"/>
      <c r="N15" s="30"/>
    </row>
    <row r="16" s="2" customFormat="1" ht="16.5" spans="1:14">
      <c r="A16" s="38"/>
      <c r="B16" s="39"/>
      <c r="C16" s="40"/>
      <c r="D16" s="40"/>
      <c r="E16" s="41"/>
      <c r="F16" s="40"/>
      <c r="G16" s="41"/>
      <c r="H16" s="42"/>
      <c r="I16" s="43"/>
      <c r="J16" s="44"/>
      <c r="K16" s="45"/>
      <c r="L16" s="46"/>
      <c r="M16" s="29"/>
      <c r="N16" s="30"/>
    </row>
    <row r="17" s="3" customFormat="1" ht="16.5" spans="1:14">
      <c r="A17" s="47"/>
      <c r="B17" s="48"/>
      <c r="C17" s="49"/>
      <c r="D17" s="49"/>
      <c r="E17" s="50"/>
      <c r="F17" s="49"/>
      <c r="G17" s="50"/>
      <c r="H17" s="51"/>
      <c r="I17" s="52"/>
      <c r="J17" s="53"/>
      <c r="K17" s="54"/>
      <c r="L17" s="55"/>
      <c r="M17" s="56"/>
      <c r="N17" s="57"/>
    </row>
    <row r="18" s="3" customFormat="1" ht="16.5" spans="1:14">
      <c r="A18" s="47"/>
      <c r="B18" s="48"/>
      <c r="C18" s="49"/>
      <c r="D18" s="49"/>
      <c r="E18" s="50"/>
      <c r="F18" s="49"/>
      <c r="G18" s="50"/>
      <c r="H18" s="51"/>
      <c r="I18" s="52"/>
      <c r="J18" s="53"/>
      <c r="K18" s="54"/>
      <c r="L18" s="55"/>
      <c r="M18" s="56"/>
      <c r="N18" s="57"/>
    </row>
    <row r="19" s="3" customFormat="1" ht="16.5" spans="1:14">
      <c r="A19" s="47"/>
      <c r="B19" s="48"/>
      <c r="C19" s="49"/>
      <c r="D19" s="49"/>
      <c r="E19" s="50"/>
      <c r="F19" s="49"/>
      <c r="G19" s="50"/>
      <c r="H19" s="51"/>
      <c r="I19" s="52"/>
      <c r="J19" s="53"/>
      <c r="K19" s="54"/>
      <c r="L19" s="55"/>
      <c r="M19" s="56"/>
      <c r="N19" s="57"/>
    </row>
    <row r="20" customFormat="1" ht="15" spans="1:14">
      <c r="A20" s="58"/>
      <c r="B20" s="59"/>
      <c r="C20" s="59"/>
      <c r="D20" s="59"/>
      <c r="E20" s="59"/>
      <c r="F20" s="59"/>
      <c r="G20" s="59"/>
      <c r="H20" s="59"/>
      <c r="I20" s="59"/>
      <c r="J20" s="59"/>
      <c r="K20" s="60"/>
      <c r="L20" s="61"/>
      <c r="M20" s="62"/>
      <c r="N20" s="63"/>
    </row>
    <row r="21" customFormat="1" ht="15" spans="1:14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60"/>
      <c r="L21" s="61"/>
      <c r="M21" s="62"/>
      <c r="N21" s="63"/>
    </row>
    <row r="22" customFormat="1" ht="15" spans="1:14">
      <c r="A22" s="58" t="s">
        <v>37</v>
      </c>
      <c r="B22" s="59"/>
      <c r="C22" s="59"/>
      <c r="D22" s="59"/>
      <c r="E22" s="59"/>
      <c r="F22" s="59"/>
      <c r="G22" s="59"/>
      <c r="H22" s="59"/>
      <c r="I22" s="59"/>
      <c r="J22" s="59"/>
      <c r="K22" s="60"/>
      <c r="L22" s="61">
        <f>SUM(L3:L20)</f>
        <v>5898.48</v>
      </c>
      <c r="M22" s="64"/>
      <c r="N22" s="65"/>
    </row>
    <row r="23" customFormat="1" ht="21" customHeight="1" spans="1:14">
      <c r="A23" s="66"/>
      <c r="B23" s="66"/>
      <c r="C23" s="66"/>
      <c r="D23" s="66"/>
      <c r="E23" s="66"/>
      <c r="F23" s="66"/>
      <c r="G23" s="67"/>
      <c r="H23" s="66"/>
      <c r="I23" s="66"/>
      <c r="J23" s="68"/>
      <c r="K23" s="4"/>
      <c r="L23" s="6"/>
      <c r="M23" s="69"/>
    </row>
    <row r="24" ht="23" spans="1:14">
      <c r="A24" s="70" t="s">
        <v>38</v>
      </c>
      <c r="B24" s="70"/>
      <c r="C24" s="70"/>
      <c r="D24" s="70"/>
      <c r="E24" s="70"/>
      <c r="F24" s="70"/>
      <c r="G24" s="71"/>
      <c r="H24" s="70"/>
      <c r="I24" s="70"/>
      <c r="J24" s="72"/>
    </row>
    <row r="25" s="4" customFormat="1" ht="45" customHeight="1" spans="1:14">
      <c r="A25" s="73" t="s">
        <v>39</v>
      </c>
      <c r="B25" s="73" t="s">
        <v>40</v>
      </c>
      <c r="C25" s="73" t="s">
        <v>1</v>
      </c>
      <c r="D25" s="73" t="s">
        <v>41</v>
      </c>
      <c r="E25" s="73" t="s">
        <v>42</v>
      </c>
      <c r="F25" s="73" t="s">
        <v>43</v>
      </c>
      <c r="G25" s="74" t="s">
        <v>44</v>
      </c>
      <c r="H25" s="18" t="s">
        <v>45</v>
      </c>
      <c r="I25" s="73" t="s">
        <v>46</v>
      </c>
      <c r="J25" s="75" t="s">
        <v>47</v>
      </c>
      <c r="L25" s="6"/>
    </row>
    <row r="26" s="4" customFormat="1" ht="34" customHeight="1" spans="1:14">
      <c r="A26" s="76">
        <v>1</v>
      </c>
      <c r="B26" s="77"/>
      <c r="C26" s="76" t="s">
        <v>48</v>
      </c>
      <c r="D26" s="78" t="s">
        <v>49</v>
      </c>
      <c r="E26" s="78" t="s">
        <v>50</v>
      </c>
      <c r="F26" s="76" t="s">
        <v>51</v>
      </c>
      <c r="G26" s="79" t="s">
        <v>52</v>
      </c>
      <c r="H26" s="76">
        <f>SUM(J3:J12)</f>
        <v>14044</v>
      </c>
      <c r="I26" s="80">
        <f>L22</f>
        <v>5898.48</v>
      </c>
      <c r="J26" s="81" t="s">
        <v>53</v>
      </c>
      <c r="K26" s="5"/>
      <c r="L26" s="6"/>
    </row>
  </sheetData>
  <mergeCells count="9">
    <mergeCell ref="A1:L1"/>
    <mergeCell ref="A22:K22"/>
    <mergeCell ref="A24:J24"/>
    <mergeCell ref="A3:A10"/>
    <mergeCell ref="B3:B10"/>
    <mergeCell ref="C3:C10"/>
    <mergeCell ref="D3:D10"/>
    <mergeCell ref="F3:F10"/>
    <mergeCell ref="H3:H10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2026-02-27T09:08:56Z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3D865B474EFA4D3AA7313AC2760506AA_13</vt:lpwstr>
  </property>
  <property fmtid="{D5CDD505-2E9C-101B-9397-08002B2CF9AE}" pid="4" name="CalculationRule">
    <vt:i4>0</vt:i4>
  </property>
</Properties>
</file>