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<sst xmlns="http://schemas.openxmlformats.org/spreadsheetml/2006/main" count="74" uniqueCount="56">
  <si>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广州蓝风对账单-Recall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</si>
  <si>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</si>
  <si>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</si>
  <si>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</si>
  <si>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</si>
  <si>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</si>
  <si>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</si>
  <si>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</si>
  <si>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</si>
  <si>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</si>
  <si>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</si>
  <si>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</si>
  <si>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</si>
  <si>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</si>
  <si>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</si>
  <si>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广州蓝风</t>
  </si>
  <si>
    <t>Rachel Yuan</t>
  </si>
  <si>
    <t>S26012993</t>
  </si>
  <si>
    <t>RGZLFZH042</t>
  </si>
  <si>
    <t>8657/052/400/99</t>
  </si>
  <si>
    <t>玩具</t>
  </si>
  <si>
    <t>警告贴纸110*95mm不可移 ZHSKR26001</t>
  </si>
  <si>
    <t>Lauren</t>
  </si>
  <si>
    <t>S26013104</t>
  </si>
  <si>
    <t>RGZLFZH025-1</t>
  </si>
  <si>
    <t>8622/052/990/99</t>
  </si>
  <si>
    <t>14标RFID贴纸45*60mm可移 ZHRFS24009</t>
  </si>
  <si>
    <t>S26020026</t>
  </si>
  <si>
    <t>RGZLFZH043</t>
  </si>
  <si>
    <t>2631/052/733/99</t>
  </si>
  <si>
    <t>14标RFID贴纸45*60mm可移双色 ZHRFS24011</t>
  </si>
  <si>
    <t>S26020029</t>
  </si>
  <si>
    <t>RGZLFZH044</t>
  </si>
  <si>
    <t>2626/052/600/99</t>
  </si>
  <si>
    <t>S26020030</t>
  </si>
  <si>
    <t>RGZLFZH045</t>
  </si>
  <si>
    <t>6677/060/609/99</t>
  </si>
  <si>
    <t>14标RFID贴纸45*35mm可移 ZHRFS24013</t>
  </si>
  <si>
    <t>S26020057</t>
  </si>
  <si>
    <t>RGZLFZH046</t>
  </si>
  <si>
    <t>2638/052/733/99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</si>
  <si>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</si>
  <si>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</si>
  <si>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</si>
  <si>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</si>
  <si>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</si>
  <si>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</si>
  <si>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</si>
  <si>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</si>
  <si>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</si>
  <si>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</si>
  <si>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</si>
  <si>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广州蓝风科技发展有限公司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</si>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</sst>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15" zoomScaleNormal="115" workbookViewId="0">
      <pane ySplit="2" topLeftCell="A3" activePane="bottomLeft" state="frozen"/>
      <selection/>
      <selection pane="bottomLeft" activeCell="L11" sqref="L11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46052</v>
      </c>
      <c r="C3" s="18" t="s">
        <v>16</v>
      </c>
      <c r="D3" s="18" t="s">
        <v>17</v>
      </c>
      <c r="E3" s="18">
        <v>20841</v>
      </c>
      <c r="F3" s="18" t="s">
        <v>18</v>
      </c>
      <c r="G3" s="20" t="s">
        <v>19</v>
      </c>
      <c r="H3" s="20" t="s">
        <v>20</v>
      </c>
      <c r="I3" s="20" t="s">
        <v>21</v>
      </c>
      <c r="J3" s="21">
        <v>850</v>
      </c>
      <c r="K3" s="20">
        <v>0.6</v>
      </c>
      <c r="L3" s="22">
        <v>510</v>
      </c>
      <c r="M3" s="23"/>
      <c r="N3" s="24"/>
    </row>
    <row r="4" s="2" customFormat="1" ht="25" customHeight="1" spans="1:14">
      <c r="A4" s="20" t="s">
        <v>15</v>
      </c>
      <c r="B4" s="25">
        <v>46053</v>
      </c>
      <c r="C4" s="20" t="s">
        <v>22</v>
      </c>
      <c r="D4" s="20" t="s">
        <v>23</v>
      </c>
      <c r="E4" s="20">
        <v>14458</v>
      </c>
      <c r="F4" s="20" t="s">
        <v>24</v>
      </c>
      <c r="G4" s="20" t="s">
        <v>25</v>
      </c>
      <c r="H4" s="20" t="s">
        <v>20</v>
      </c>
      <c r="I4" s="20" t="s">
        <v>26</v>
      </c>
      <c r="J4" s="21">
        <v>3950</v>
      </c>
      <c r="K4" s="20">
        <v>0.43</v>
      </c>
      <c r="L4" s="22">
        <v>1698.5</v>
      </c>
      <c r="M4" s="23"/>
      <c r="N4" s="24"/>
    </row>
    <row r="5" s="2" customFormat="1" ht="25" customHeight="1" spans="1:14">
      <c r="A5" s="26" t="s">
        <v>15</v>
      </c>
      <c r="B5" s="27">
        <v>46055</v>
      </c>
      <c r="C5" s="26" t="s">
        <v>22</v>
      </c>
      <c r="D5" s="20" t="s">
        <v>27</v>
      </c>
      <c r="E5" s="20">
        <v>23900</v>
      </c>
      <c r="F5" s="20" t="s">
        <v>28</v>
      </c>
      <c r="G5" s="20" t="s">
        <v>29</v>
      </c>
      <c r="H5" s="20" t="s">
        <v>20</v>
      </c>
      <c r="I5" s="20" t="s">
        <v>30</v>
      </c>
      <c r="J5" s="21">
        <v>3050</v>
      </c>
      <c r="K5" s="20">
        <v>0.43</v>
      </c>
      <c r="L5" s="22">
        <v>1311.5</v>
      </c>
      <c r="M5" s="23"/>
      <c r="N5" s="24"/>
    </row>
    <row r="6" s="2" customFormat="1" ht="25" customHeight="1" spans="1:14">
      <c r="A6" s="26" t="s">
        <v>15</v>
      </c>
      <c r="B6" s="27">
        <v>46055</v>
      </c>
      <c r="C6" s="26" t="s">
        <v>22</v>
      </c>
      <c r="D6" s="20" t="s">
        <v>31</v>
      </c>
      <c r="E6" s="20">
        <v>23897</v>
      </c>
      <c r="F6" s="20" t="s">
        <v>32</v>
      </c>
      <c r="G6" s="20" t="s">
        <v>33</v>
      </c>
      <c r="H6" s="26" t="s">
        <v>20</v>
      </c>
      <c r="I6" s="20" t="s">
        <v>30</v>
      </c>
      <c r="J6" s="21">
        <v>2050</v>
      </c>
      <c r="K6" s="20">
        <v>0.43</v>
      </c>
      <c r="L6" s="22">
        <v>881.5</v>
      </c>
      <c r="M6" s="23"/>
      <c r="N6" s="24"/>
    </row>
    <row r="7" s="2" customFormat="1" ht="25" customHeight="1" spans="1:14">
      <c r="A7" s="26" t="s">
        <v>15</v>
      </c>
      <c r="B7" s="28">
        <v>46055</v>
      </c>
      <c r="C7" s="26" t="s">
        <v>22</v>
      </c>
      <c r="D7" s="26" t="s">
        <v>34</v>
      </c>
      <c r="E7" s="26">
        <v>23173</v>
      </c>
      <c r="F7" s="26" t="s">
        <v>35</v>
      </c>
      <c r="G7" s="26" t="s">
        <v>36</v>
      </c>
      <c r="H7" s="26" t="s">
        <v>20</v>
      </c>
      <c r="I7" s="26" t="s">
        <v>37</v>
      </c>
      <c r="J7" s="26">
        <v>13550</v>
      </c>
      <c r="K7" s="26">
        <v>0.43</v>
      </c>
      <c r="L7" s="26">
        <v>5826.5</v>
      </c>
      <c r="M7" s="23"/>
      <c r="N7" s="24"/>
    </row>
    <row r="8" s="2" customFormat="1" ht="25" customHeight="1" spans="1:14">
      <c r="A8" s="26" t="s">
        <v>15</v>
      </c>
      <c r="B8" s="28">
        <v>46055</v>
      </c>
      <c r="C8" s="26" t="s">
        <v>22</v>
      </c>
      <c r="D8" s="26" t="s">
        <v>38</v>
      </c>
      <c r="E8" s="26">
        <v>23875</v>
      </c>
      <c r="F8" s="26" t="s">
        <v>39</v>
      </c>
      <c r="G8" s="26" t="s">
        <v>40</v>
      </c>
      <c r="H8" s="26" t="s">
        <v>20</v>
      </c>
      <c r="I8" s="29" t="s">
        <v>30</v>
      </c>
      <c r="J8" s="26">
        <v>3160</v>
      </c>
      <c r="K8" s="26">
        <v>0.43</v>
      </c>
      <c r="L8" s="26">
        <v>1358.8</v>
      </c>
      <c r="M8" s="23"/>
      <c r="N8" s="24"/>
    </row>
    <row r="9" customFormat="1" spans="1:14">
      <c r="A9" s="30"/>
      <c r="B9" s="30"/>
      <c r="C9" s="30"/>
      <c r="D9" s="30"/>
      <c r="E9" s="30"/>
      <c r="F9" s="30"/>
      <c r="G9" s="31"/>
      <c r="H9" s="31"/>
      <c r="I9" s="32"/>
      <c r="J9" s="33"/>
      <c r="K9" s="31"/>
      <c r="L9" s="34"/>
      <c r="M9" s="35"/>
      <c r="N9" s="36"/>
    </row>
    <row r="10" customFormat="1" ht="15" spans="1:14">
      <c r="A10" s="37" t="s">
        <v>41</v>
      </c>
      <c r="B10" s="38"/>
      <c r="C10" s="38"/>
      <c r="D10" s="38"/>
      <c r="E10" s="38"/>
      <c r="F10" s="38"/>
      <c r="G10" s="38"/>
      <c r="H10" s="38"/>
      <c r="I10" s="38"/>
      <c r="J10" s="39">
        <f>SUM(J3:J9)</f>
        <v>26610</v>
      </c>
      <c r="K10" s="40"/>
      <c r="L10" s="41">
        <f>SUM(L3:L9)</f>
        <v>11586.8</v>
      </c>
      <c r="M10" s="42"/>
      <c r="N10" s="43"/>
    </row>
    <row r="11" customFormat="1" ht="21" customHeight="1" spans="1:14">
      <c r="A11" s="44"/>
      <c r="B11" s="44"/>
      <c r="C11" s="44"/>
      <c r="D11" s="44"/>
      <c r="E11" s="44"/>
      <c r="F11" s="44"/>
      <c r="G11" s="45"/>
      <c r="H11" s="44"/>
      <c r="I11" s="44"/>
      <c r="J11" s="46"/>
      <c r="K11" s="3"/>
      <c r="L11" s="5"/>
      <c r="M11" s="47"/>
    </row>
    <row r="12" ht="23" spans="1:14">
      <c r="A12" s="48" t="s">
        <v>42</v>
      </c>
      <c r="B12" s="48"/>
      <c r="C12" s="48"/>
      <c r="D12" s="48"/>
      <c r="E12" s="48"/>
      <c r="F12" s="48"/>
      <c r="G12" s="49"/>
      <c r="H12" s="48"/>
      <c r="I12" s="48"/>
      <c r="J12" s="50"/>
    </row>
    <row r="13" s="3" customFormat="1" ht="45" customHeight="1" spans="1:14">
      <c r="A13" s="51" t="s">
        <v>43</v>
      </c>
      <c r="B13" s="51" t="s">
        <v>44</v>
      </c>
      <c r="C13" s="51" t="s">
        <v>1</v>
      </c>
      <c r="D13" s="51" t="s">
        <v>45</v>
      </c>
      <c r="E13" s="51" t="s">
        <v>46</v>
      </c>
      <c r="F13" s="51" t="s">
        <v>47</v>
      </c>
      <c r="G13" s="52" t="s">
        <v>48</v>
      </c>
      <c r="H13" s="17" t="s">
        <v>49</v>
      </c>
      <c r="I13" s="51" t="s">
        <v>50</v>
      </c>
      <c r="J13" s="53" t="s">
        <v>51</v>
      </c>
      <c r="L13" s="5"/>
    </row>
    <row r="14" s="3" customFormat="1" ht="34" customHeight="1" spans="1:14">
      <c r="A14" s="54">
        <v>1</v>
      </c>
      <c r="B14" s="55"/>
      <c r="C14" s="54" t="s">
        <v>15</v>
      </c>
      <c r="D14" s="56" t="s">
        <v>52</v>
      </c>
      <c r="E14" s="56" t="s">
        <v>53</v>
      </c>
      <c r="F14" s="54" t="s">
        <v>54</v>
      </c>
      <c r="G14" s="57" t="s">
        <v>55</v>
      </c>
      <c r="H14" s="54">
        <f>J10</f>
        <v>26610</v>
      </c>
      <c r="I14" s="58">
        <f>L10</f>
        <v>11586.8</v>
      </c>
      <c r="J14" s="59"/>
      <c r="K14" s="4"/>
      <c r="L14" s="5"/>
    </row>
  </sheetData>
  <mergeCells count="3">
    <mergeCell ref="A1:L1"/>
    <mergeCell ref="A10:I10"/>
    <mergeCell ref="A12:J12"/>
  </mergeCells>
  <conditionalFormatting sqref="E3">
    <cfRule type="duplicateValues" dxfId="0" priority="4"/>
  </conditionalFormatting>
  <conditionalFormatting sqref="E4">
    <cfRule type="duplicateValues" dxfId="0" priority="3"/>
  </conditionalFormatting>
  <conditionalFormatting sqref="E7">
    <cfRule type="duplicateValues" dxfId="0" priority="2"/>
  </conditionalFormatting>
  <conditionalFormatting sqref="E8">
    <cfRule type="duplicateValues" dxfId="0" priority="1"/>
  </conditionalFormatting>
  <conditionalFormatting sqref="E9">
    <cfRule type="duplicateValues" dxfId="0" priority="6"/>
  </conditionalFormatting>
  <conditionalFormatting sqref="E5:E6">
    <cfRule type="duplicateValues" dxfId="0" priority="5"/>
  </conditionalFormatting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6F9988B4FC894CBD9A256FB8DE6A9B84_13</vt:lpwstr>
  </property>
  <property fmtid="{D5CDD505-2E9C-101B-9397-08002B2CF9AE}" pid="4" name="CalculationRule">
    <vt:i4>0</vt:i4>
  </property>
</Properties>
</file>