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_FilterDatabase" localSheetId="0" hidden="1">Sheet1!$A$3:$O$23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<sst xmlns="http://schemas.openxmlformats.org/spreadsheetml/2006/main" count="211" uniqueCount="69">
  <si>
    <t>对账单</t>
  </si>
  <si>
    <t>TTL</t>
  </si>
  <si>
    <t>订单编号</t>
  </si>
  <si>
    <t>客户</t>
  </si>
  <si>
    <t>客户业务员</t>
  </si>
  <si>
    <t>制单日期</t>
  </si>
  <si>
    <t>PO</t>
  </si>
  <si>
    <t>款号</t>
  </si>
  <si>
    <t>品牌</t>
  </si>
  <si>
    <t>产品编号</t>
  </si>
  <si>
    <t>产品物料名称</t>
  </si>
  <si>
    <t>产品规格</t>
  </si>
  <si>
    <t>总销售数量</t>
  </si>
  <si>
    <t>单价</t>
  </si>
  <si>
    <t>金额</t>
  </si>
  <si>
    <t>币种</t>
  </si>
  <si>
    <t>S25122190</t>
  </si>
  <si>
    <t>赣州金泽制衣有限公司</t>
  </si>
  <si>
    <t>Danny Li</t>
  </si>
  <si>
    <t>PT2503616</t>
  </si>
  <si>
    <t>SEAFOLLY</t>
  </si>
  <si>
    <t>SEWSF-21</t>
  </si>
  <si>
    <t>SW,No Sizes woven label</t>
  </si>
  <si>
    <t>Folded 10X70 MM</t>
  </si>
  <si>
    <t>人民币</t>
  </si>
  <si>
    <t>SWGSF- COL</t>
  </si>
  <si>
    <t>Collective Swing Tag</t>
  </si>
  <si>
    <t>40X100mm</t>
  </si>
  <si>
    <t>SWGSF-38RE</t>
  </si>
  <si>
    <t>Regeneration Fibres Swing Tag</t>
  </si>
  <si>
    <t xml:space="preserve"> DD</t>
  </si>
  <si>
    <t>SWGSF-CUP</t>
  </si>
  <si>
    <t>Specialty Cup Tag</t>
  </si>
  <si>
    <t>32mm圆</t>
  </si>
  <si>
    <t>S25122304</t>
  </si>
  <si>
    <t>PT2503616 #072</t>
  </si>
  <si>
    <t>SEACARE-5P</t>
  </si>
  <si>
    <t>Seafolly care label</t>
  </si>
  <si>
    <t>32X85mm 5pages</t>
  </si>
  <si>
    <t>PT2503616 #942</t>
  </si>
  <si>
    <t>S25122616</t>
  </si>
  <si>
    <t>PT2503763</t>
  </si>
  <si>
    <t>SFTZ24002</t>
  </si>
  <si>
    <t>裤裆贴</t>
  </si>
  <si>
    <t>120MMX46MM</t>
  </si>
  <si>
    <t>SWGSF-38</t>
  </si>
  <si>
    <t>Main Swing Tag</t>
  </si>
  <si>
    <t xml:space="preserve"> F</t>
  </si>
  <si>
    <t xml:space="preserve"> MF</t>
  </si>
  <si>
    <t>PT2503763 销售办</t>
  </si>
  <si>
    <t>S26010226</t>
  </si>
  <si>
    <t>PT2503616 #332</t>
  </si>
  <si>
    <t>S26011175</t>
  </si>
  <si>
    <t>PT2600150</t>
  </si>
  <si>
    <t>STKSF-58</t>
  </si>
  <si>
    <t>30X25 MM</t>
  </si>
  <si>
    <t>S26011872</t>
  </si>
  <si>
    <t>PT2600173</t>
  </si>
  <si>
    <t>SWGSF-CUP 打结</t>
  </si>
  <si>
    <t>S26012028</t>
  </si>
  <si>
    <t>60302-072 S码</t>
  </si>
  <si>
    <t>PT2503616 #072加单</t>
  </si>
  <si>
    <t>开票要求：</t>
  </si>
  <si>
    <t>品名</t>
  </si>
  <si>
    <t>数量</t>
  </si>
  <si>
    <t>洗标</t>
  </si>
  <si>
    <t>织标</t>
  </si>
  <si>
    <t>贴纸</t>
  </si>
  <si>
    <t>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</si>
</sst>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_ "/>
    <numFmt numFmtId="178" formatCode="#,##0.00_ "/>
    <numFmt numFmtId="179" formatCode="###,###,###,###,##0"/>
    <numFmt numFmtId="180" formatCode="###,###,###,##0.00000"/>
    <numFmt numFmtId="181" formatCode="###,###,###,###,###,##0.00"/>
  </numFmts>
  <fonts count="24">
    <font>
      <sz val="12"/>
      <name val="宋体"/>
      <charset val="134"/>
    </font>
    <font>
      <b/>
      <sz val="18"/>
      <name val="宋体"/>
      <charset val="134"/>
    </font>
    <font>
      <b/>
      <sz val="12"/>
      <color rgb="FFFF0000"/>
      <name val="宋体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178" fontId="2" fillId="0" borderId="0" xfId="0" applyNumberFormat="1" applyFont="1" applyFill="1" applyAlignment="1">
      <alignment vertical="center"/>
    </xf>
    <xf numFmtId="0" fontId="0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>
      <alignment horizontal="right" vertical="center"/>
    </xf>
    <xf numFmtId="181" fontId="3" fillId="0" borderId="1" xfId="0" applyNumberFormat="1" applyFont="1" applyBorder="1" applyAlignment="1">
      <alignment horizontal="right" vertical="center"/>
    </xf>
    <xf numFmtId="0" fontId="0" fillId="4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showGridLines="0" tabSelected="1" topLeftCell="C1" workbookViewId="0">
      <pane ySplit="3" topLeftCell="A4" activePane="bottomLeft" state="frozen"/>
      <selection/>
      <selection pane="bottomLeft" activeCell="J28" sqref="J28"/>
    </sheetView>
  </sheetViews>
  <sheetFormatPr defaultColWidth="9" defaultRowHeight="15" customHeight="1"/>
  <cols>
    <col min="1" max="1" width="4.75" customWidth="1"/>
    <col min="2" max="2" width="9.75" customWidth="1"/>
    <col min="3" max="3" width="19.125" customWidth="1"/>
    <col min="4" max="4" width="10.75" customWidth="1"/>
    <col min="5" max="5" width="13.75" style="2" customWidth="1"/>
    <col min="6" max="6" width="12.875" customWidth="1"/>
    <col min="7" max="7" width="18.375" customWidth="1"/>
    <col min="8" max="8" width="10.125" customWidth="1"/>
    <col min="9" max="9" width="15.875" customWidth="1"/>
    <col min="10" max="10" width="23.75" customWidth="1"/>
    <col min="11" max="11" width="20.75" customWidth="1"/>
    <col min="12" max="12" width="9.75" customWidth="1"/>
    <col min="13" max="13" width="7.375" customWidth="1"/>
    <col min="14" max="14" width="11.625" customWidth="1"/>
    <col min="15" max="15" width="10.75" customWidth="1"/>
  </cols>
  <sheetData>
    <row r="1" s="1" customFormat="1" ht="23.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customHeight="1" spans="1:15">
      <c r="E2" s="4"/>
      <c r="K2" s="5" t="s">
        <v>1</v>
      </c>
      <c r="L2" s="6">
        <f>SUBTOTAL(9,L4:L23)</f>
        <v>120905</v>
      </c>
      <c r="M2" s="5"/>
      <c r="N2" s="7">
        <f>SUBTOTAL(9,N4:N23)</f>
        <v>85646</v>
      </c>
    </row>
    <row r="3" ht="15.75" customHeight="1" spans="1:15">
      <c r="A3" s="8"/>
      <c r="B3" s="9" t="s">
        <v>2</v>
      </c>
      <c r="C3" s="9" t="s">
        <v>3</v>
      </c>
      <c r="D3" s="9" t="s">
        <v>4</v>
      </c>
      <c r="E3" s="10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</row>
    <row r="4" customHeight="1" spans="1:15">
      <c r="A4" s="11">
        <v>1</v>
      </c>
      <c r="B4" s="12" t="s">
        <v>16</v>
      </c>
      <c r="C4" s="12" t="s">
        <v>17</v>
      </c>
      <c r="D4" s="12" t="s">
        <v>18</v>
      </c>
      <c r="E4" s="13">
        <v>46016.587326</v>
      </c>
      <c r="F4" s="12"/>
      <c r="G4" s="12" t="s">
        <v>19</v>
      </c>
      <c r="H4" s="12" t="s">
        <v>20</v>
      </c>
      <c r="I4" s="14" t="s">
        <v>21</v>
      </c>
      <c r="J4" s="12" t="s">
        <v>22</v>
      </c>
      <c r="K4" s="12" t="s">
        <v>23</v>
      </c>
      <c r="L4" s="15">
        <v>27000</v>
      </c>
      <c r="M4" s="16">
        <v>0.22</v>
      </c>
      <c r="N4" s="17">
        <v>5940</v>
      </c>
      <c r="O4" s="12" t="s">
        <v>24</v>
      </c>
    </row>
    <row r="5" customHeight="1" spans="1:15">
      <c r="A5" s="11">
        <v>2</v>
      </c>
      <c r="B5" s="12" t="s">
        <v>16</v>
      </c>
      <c r="C5" s="12" t="s">
        <v>17</v>
      </c>
      <c r="D5" s="12" t="s">
        <v>18</v>
      </c>
      <c r="E5" s="13">
        <v>46016.587326</v>
      </c>
      <c r="F5" s="12"/>
      <c r="G5" s="12" t="s">
        <v>19</v>
      </c>
      <c r="H5" s="12" t="s">
        <v>20</v>
      </c>
      <c r="I5" s="14" t="s">
        <v>25</v>
      </c>
      <c r="J5" s="12" t="s">
        <v>26</v>
      </c>
      <c r="K5" s="12" t="s">
        <v>27</v>
      </c>
      <c r="L5" s="15">
        <v>2500</v>
      </c>
      <c r="M5" s="16">
        <v>1.3</v>
      </c>
      <c r="N5" s="17">
        <v>3250</v>
      </c>
      <c r="O5" s="12" t="s">
        <v>24</v>
      </c>
    </row>
    <row r="6" customHeight="1" spans="1:15">
      <c r="A6" s="11">
        <v>3</v>
      </c>
      <c r="B6" s="12" t="s">
        <v>16</v>
      </c>
      <c r="C6" s="12" t="s">
        <v>17</v>
      </c>
      <c r="D6" s="12" t="s">
        <v>18</v>
      </c>
      <c r="E6" s="13">
        <v>46016.587326</v>
      </c>
      <c r="F6" s="12"/>
      <c r="G6" s="12" t="s">
        <v>19</v>
      </c>
      <c r="H6" s="12" t="s">
        <v>20</v>
      </c>
      <c r="I6" s="14" t="s">
        <v>28</v>
      </c>
      <c r="J6" s="12" t="s">
        <v>29</v>
      </c>
      <c r="K6" s="12" t="s">
        <v>27</v>
      </c>
      <c r="L6" s="15">
        <v>25000</v>
      </c>
      <c r="M6" s="16">
        <v>1.3</v>
      </c>
      <c r="N6" s="17">
        <v>32500</v>
      </c>
      <c r="O6" s="12" t="s">
        <v>24</v>
      </c>
    </row>
    <row r="7" customHeight="1" spans="1:15">
      <c r="A7" s="11">
        <v>4</v>
      </c>
      <c r="B7" s="12" t="s">
        <v>16</v>
      </c>
      <c r="C7" s="12" t="s">
        <v>17</v>
      </c>
      <c r="D7" s="12" t="s">
        <v>18</v>
      </c>
      <c r="E7" s="13">
        <v>46016.587326</v>
      </c>
      <c r="F7" s="12" t="s">
        <v>30</v>
      </c>
      <c r="G7" s="12" t="s">
        <v>19</v>
      </c>
      <c r="H7" s="12" t="s">
        <v>20</v>
      </c>
      <c r="I7" s="14" t="s">
        <v>31</v>
      </c>
      <c r="J7" s="12" t="s">
        <v>32</v>
      </c>
      <c r="K7" s="12" t="s">
        <v>33</v>
      </c>
      <c r="L7" s="15">
        <v>1500</v>
      </c>
      <c r="M7" s="16">
        <v>0.4</v>
      </c>
      <c r="N7" s="17">
        <v>600</v>
      </c>
      <c r="O7" s="12" t="s">
        <v>24</v>
      </c>
    </row>
    <row r="8" customHeight="1" spans="1:15">
      <c r="A8" s="11">
        <v>5</v>
      </c>
      <c r="B8" s="12" t="s">
        <v>34</v>
      </c>
      <c r="C8" s="12" t="s">
        <v>17</v>
      </c>
      <c r="D8" s="12" t="s">
        <v>18</v>
      </c>
      <c r="E8" s="13">
        <v>46017.594282</v>
      </c>
      <c r="F8" s="12"/>
      <c r="G8" s="12" t="s">
        <v>35</v>
      </c>
      <c r="H8" s="12" t="s">
        <v>20</v>
      </c>
      <c r="I8" s="14" t="s">
        <v>36</v>
      </c>
      <c r="J8" s="12" t="s">
        <v>37</v>
      </c>
      <c r="K8" s="12" t="s">
        <v>38</v>
      </c>
      <c r="L8" s="15">
        <v>20195</v>
      </c>
      <c r="M8" s="16">
        <v>0.8</v>
      </c>
      <c r="N8" s="17">
        <v>16156</v>
      </c>
      <c r="O8" s="12" t="s">
        <v>24</v>
      </c>
    </row>
    <row r="9" customHeight="1" spans="1:15">
      <c r="A9" s="11">
        <v>6</v>
      </c>
      <c r="B9" s="12" t="s">
        <v>34</v>
      </c>
      <c r="C9" s="12" t="s">
        <v>17</v>
      </c>
      <c r="D9" s="12" t="s">
        <v>18</v>
      </c>
      <c r="E9" s="13">
        <v>46017.594282</v>
      </c>
      <c r="F9" s="12"/>
      <c r="G9" s="12" t="s">
        <v>39</v>
      </c>
      <c r="H9" s="12" t="s">
        <v>20</v>
      </c>
      <c r="I9" s="14" t="s">
        <v>36</v>
      </c>
      <c r="J9" s="12" t="s">
        <v>37</v>
      </c>
      <c r="K9" s="12" t="s">
        <v>38</v>
      </c>
      <c r="L9" s="15">
        <v>3225</v>
      </c>
      <c r="M9" s="16">
        <v>0.8</v>
      </c>
      <c r="N9" s="17">
        <v>2580</v>
      </c>
      <c r="O9" s="12" t="s">
        <v>24</v>
      </c>
    </row>
    <row r="10" customHeight="1" spans="1:15">
      <c r="A10" s="11">
        <v>7</v>
      </c>
      <c r="B10" s="12" t="s">
        <v>40</v>
      </c>
      <c r="C10" s="12" t="s">
        <v>17</v>
      </c>
      <c r="D10" s="12" t="s">
        <v>18</v>
      </c>
      <c r="E10" s="13">
        <v>46021.980613</v>
      </c>
      <c r="F10" s="12"/>
      <c r="G10" s="12" t="s">
        <v>41</v>
      </c>
      <c r="H10" s="12" t="s">
        <v>20</v>
      </c>
      <c r="I10" s="14" t="s">
        <v>42</v>
      </c>
      <c r="J10" s="12" t="s">
        <v>43</v>
      </c>
      <c r="K10" s="12" t="s">
        <v>44</v>
      </c>
      <c r="L10" s="15">
        <v>2000</v>
      </c>
      <c r="M10" s="16">
        <v>0.145</v>
      </c>
      <c r="N10" s="17">
        <v>290</v>
      </c>
      <c r="O10" s="12" t="s">
        <v>24</v>
      </c>
    </row>
    <row r="11" customHeight="1" spans="1:15">
      <c r="A11" s="11">
        <v>8</v>
      </c>
      <c r="B11" s="12" t="s">
        <v>40</v>
      </c>
      <c r="C11" s="12" t="s">
        <v>17</v>
      </c>
      <c r="D11" s="12" t="s">
        <v>18</v>
      </c>
      <c r="E11" s="13">
        <v>46021.980613</v>
      </c>
      <c r="F11" s="12"/>
      <c r="G11" s="12" t="s">
        <v>41</v>
      </c>
      <c r="H11" s="12" t="s">
        <v>20</v>
      </c>
      <c r="I11" s="14" t="s">
        <v>45</v>
      </c>
      <c r="J11" s="12" t="s">
        <v>46</v>
      </c>
      <c r="K11" s="12" t="s">
        <v>27</v>
      </c>
      <c r="L11" s="15">
        <v>1500</v>
      </c>
      <c r="M11" s="16">
        <v>1.03</v>
      </c>
      <c r="N11" s="17">
        <v>1545</v>
      </c>
      <c r="O11" s="12" t="s">
        <v>24</v>
      </c>
    </row>
    <row r="12" customHeight="1" spans="1:15">
      <c r="A12" s="11">
        <v>9</v>
      </c>
      <c r="B12" s="12" t="s">
        <v>40</v>
      </c>
      <c r="C12" s="12" t="s">
        <v>17</v>
      </c>
      <c r="D12" s="12" t="s">
        <v>18</v>
      </c>
      <c r="E12" s="13">
        <v>46021.980613</v>
      </c>
      <c r="F12" s="12"/>
      <c r="G12" s="12" t="s">
        <v>41</v>
      </c>
      <c r="H12" s="12" t="s">
        <v>20</v>
      </c>
      <c r="I12" s="14" t="s">
        <v>28</v>
      </c>
      <c r="J12" s="12" t="s">
        <v>29</v>
      </c>
      <c r="K12" s="12" t="s">
        <v>27</v>
      </c>
      <c r="L12" s="15">
        <v>1500</v>
      </c>
      <c r="M12" s="16">
        <v>1.3</v>
      </c>
      <c r="N12" s="17">
        <v>1950</v>
      </c>
      <c r="O12" s="12" t="s">
        <v>24</v>
      </c>
    </row>
    <row r="13" customHeight="1" spans="1:15">
      <c r="A13" s="11">
        <v>10</v>
      </c>
      <c r="B13" s="12" t="s">
        <v>40</v>
      </c>
      <c r="C13" s="12" t="s">
        <v>17</v>
      </c>
      <c r="D13" s="12" t="s">
        <v>18</v>
      </c>
      <c r="E13" s="13">
        <v>46021.980613</v>
      </c>
      <c r="F13" s="12" t="s">
        <v>30</v>
      </c>
      <c r="G13" s="12" t="s">
        <v>41</v>
      </c>
      <c r="H13" s="12" t="s">
        <v>20</v>
      </c>
      <c r="I13" s="14" t="s">
        <v>31</v>
      </c>
      <c r="J13" s="12" t="s">
        <v>32</v>
      </c>
      <c r="K13" s="12" t="s">
        <v>33</v>
      </c>
      <c r="L13" s="15">
        <v>500</v>
      </c>
      <c r="M13" s="16">
        <v>0.4</v>
      </c>
      <c r="N13" s="17">
        <v>200</v>
      </c>
      <c r="O13" s="12" t="s">
        <v>24</v>
      </c>
    </row>
    <row r="14" customHeight="1" spans="1:15">
      <c r="A14" s="11">
        <v>11</v>
      </c>
      <c r="B14" s="12" t="s">
        <v>40</v>
      </c>
      <c r="C14" s="12" t="s">
        <v>17</v>
      </c>
      <c r="D14" s="12" t="s">
        <v>18</v>
      </c>
      <c r="E14" s="13">
        <v>46021.980613</v>
      </c>
      <c r="F14" s="12" t="s">
        <v>47</v>
      </c>
      <c r="G14" s="12" t="s">
        <v>41</v>
      </c>
      <c r="H14" s="12" t="s">
        <v>20</v>
      </c>
      <c r="I14" s="14" t="s">
        <v>31</v>
      </c>
      <c r="J14" s="12" t="s">
        <v>32</v>
      </c>
      <c r="K14" s="12" t="s">
        <v>33</v>
      </c>
      <c r="L14" s="15">
        <v>500</v>
      </c>
      <c r="M14" s="16">
        <v>0.4</v>
      </c>
      <c r="N14" s="17">
        <v>200</v>
      </c>
      <c r="O14" s="12" t="s">
        <v>24</v>
      </c>
    </row>
    <row r="15" customHeight="1" spans="1:15">
      <c r="A15" s="11">
        <v>12</v>
      </c>
      <c r="B15" s="12" t="s">
        <v>40</v>
      </c>
      <c r="C15" s="12" t="s">
        <v>17</v>
      </c>
      <c r="D15" s="12" t="s">
        <v>18</v>
      </c>
      <c r="E15" s="13">
        <v>46021.980613</v>
      </c>
      <c r="F15" s="12" t="s">
        <v>48</v>
      </c>
      <c r="G15" s="12" t="s">
        <v>41</v>
      </c>
      <c r="H15" s="12" t="s">
        <v>20</v>
      </c>
      <c r="I15" s="14" t="s">
        <v>31</v>
      </c>
      <c r="J15" s="12" t="s">
        <v>32</v>
      </c>
      <c r="K15" s="12" t="s">
        <v>33</v>
      </c>
      <c r="L15" s="15">
        <v>500</v>
      </c>
      <c r="M15" s="16">
        <v>0.4</v>
      </c>
      <c r="N15" s="17">
        <v>200</v>
      </c>
      <c r="O15" s="12" t="s">
        <v>24</v>
      </c>
    </row>
    <row r="16" customHeight="1" spans="1:15">
      <c r="A16" s="11">
        <v>13</v>
      </c>
      <c r="B16" s="12" t="s">
        <v>40</v>
      </c>
      <c r="C16" s="12" t="s">
        <v>17</v>
      </c>
      <c r="D16" s="12" t="s">
        <v>18</v>
      </c>
      <c r="E16" s="13">
        <v>46021.980613</v>
      </c>
      <c r="F16" s="12"/>
      <c r="G16" s="12" t="s">
        <v>49</v>
      </c>
      <c r="H16" s="12" t="s">
        <v>20</v>
      </c>
      <c r="I16" s="14" t="s">
        <v>36</v>
      </c>
      <c r="J16" s="12" t="s">
        <v>37</v>
      </c>
      <c r="K16" s="12" t="s">
        <v>38</v>
      </c>
      <c r="L16" s="15">
        <v>3530</v>
      </c>
      <c r="M16" s="16">
        <v>0.8</v>
      </c>
      <c r="N16" s="17">
        <v>2824</v>
      </c>
      <c r="O16" s="12" t="s">
        <v>24</v>
      </c>
    </row>
    <row r="17" customHeight="1" spans="1:15">
      <c r="A17" s="11">
        <v>14</v>
      </c>
      <c r="B17" s="12" t="s">
        <v>50</v>
      </c>
      <c r="C17" s="12" t="s">
        <v>17</v>
      </c>
      <c r="D17" s="12" t="s">
        <v>18</v>
      </c>
      <c r="E17" s="13">
        <v>46027.705903</v>
      </c>
      <c r="F17" s="12"/>
      <c r="G17" s="12" t="s">
        <v>51</v>
      </c>
      <c r="H17" s="12" t="s">
        <v>20</v>
      </c>
      <c r="I17" s="14" t="s">
        <v>36</v>
      </c>
      <c r="J17" s="12" t="s">
        <v>37</v>
      </c>
      <c r="K17" s="12" t="s">
        <v>38</v>
      </c>
      <c r="L17" s="15">
        <v>11635</v>
      </c>
      <c r="M17" s="16">
        <v>0.8</v>
      </c>
      <c r="N17" s="17">
        <v>9308</v>
      </c>
      <c r="O17" s="12" t="s">
        <v>24</v>
      </c>
    </row>
    <row r="18" customHeight="1" spans="1:15">
      <c r="A18" s="11">
        <v>15</v>
      </c>
      <c r="B18" s="12" t="s">
        <v>52</v>
      </c>
      <c r="C18" s="12" t="s">
        <v>17</v>
      </c>
      <c r="D18" s="12" t="s">
        <v>18</v>
      </c>
      <c r="E18" s="13">
        <v>46036.662384</v>
      </c>
      <c r="F18" s="12"/>
      <c r="G18" s="12" t="s">
        <v>53</v>
      </c>
      <c r="H18" s="12" t="s">
        <v>20</v>
      </c>
      <c r="I18" s="14" t="s">
        <v>54</v>
      </c>
      <c r="J18" s="12" t="s">
        <v>54</v>
      </c>
      <c r="K18" s="12" t="s">
        <v>55</v>
      </c>
      <c r="L18" s="15">
        <v>10000</v>
      </c>
      <c r="M18" s="16">
        <v>0.12</v>
      </c>
      <c r="N18" s="17">
        <v>1200</v>
      </c>
      <c r="O18" s="12" t="s">
        <v>24</v>
      </c>
    </row>
    <row r="19" customHeight="1" spans="1:15">
      <c r="A19" s="11">
        <v>16</v>
      </c>
      <c r="B19" s="12" t="s">
        <v>56</v>
      </c>
      <c r="C19" s="12" t="s">
        <v>17</v>
      </c>
      <c r="D19" s="12" t="s">
        <v>18</v>
      </c>
      <c r="E19" s="13">
        <v>46042.718576</v>
      </c>
      <c r="F19" s="12"/>
      <c r="G19" s="12" t="s">
        <v>57</v>
      </c>
      <c r="H19" s="12" t="s">
        <v>20</v>
      </c>
      <c r="I19" s="14" t="s">
        <v>21</v>
      </c>
      <c r="J19" s="12" t="s">
        <v>22</v>
      </c>
      <c r="K19" s="12" t="s">
        <v>23</v>
      </c>
      <c r="L19" s="15">
        <v>4650</v>
      </c>
      <c r="M19" s="16">
        <v>0.22</v>
      </c>
      <c r="N19" s="17">
        <v>1023</v>
      </c>
      <c r="O19" s="12" t="s">
        <v>24</v>
      </c>
    </row>
    <row r="20" customHeight="1" spans="1:15">
      <c r="A20" s="11">
        <v>17</v>
      </c>
      <c r="B20" s="12" t="s">
        <v>56</v>
      </c>
      <c r="C20" s="12" t="s">
        <v>17</v>
      </c>
      <c r="D20" s="12" t="s">
        <v>18</v>
      </c>
      <c r="E20" s="13">
        <v>46042.718576</v>
      </c>
      <c r="F20" s="12"/>
      <c r="G20" s="12" t="s">
        <v>57</v>
      </c>
      <c r="H20" s="12" t="s">
        <v>20</v>
      </c>
      <c r="I20" s="14" t="s">
        <v>28</v>
      </c>
      <c r="J20" s="12" t="s">
        <v>29</v>
      </c>
      <c r="K20" s="12" t="s">
        <v>27</v>
      </c>
      <c r="L20" s="15">
        <v>4100</v>
      </c>
      <c r="M20" s="16">
        <v>1.3</v>
      </c>
      <c r="N20" s="17">
        <v>5330</v>
      </c>
      <c r="O20" s="12" t="s">
        <v>24</v>
      </c>
    </row>
    <row r="21" customHeight="1" spans="1:15">
      <c r="A21" s="11">
        <v>18</v>
      </c>
      <c r="B21" s="12" t="s">
        <v>56</v>
      </c>
      <c r="C21" s="12" t="s">
        <v>17</v>
      </c>
      <c r="D21" s="12" t="s">
        <v>18</v>
      </c>
      <c r="E21" s="13">
        <v>46042.718576</v>
      </c>
      <c r="F21" s="12" t="s">
        <v>30</v>
      </c>
      <c r="G21" s="12" t="s">
        <v>57</v>
      </c>
      <c r="H21" s="12" t="s">
        <v>20</v>
      </c>
      <c r="I21" s="14" t="s">
        <v>58</v>
      </c>
      <c r="J21" s="12" t="s">
        <v>32</v>
      </c>
      <c r="K21" s="12" t="s">
        <v>33</v>
      </c>
      <c r="L21" s="15">
        <v>450</v>
      </c>
      <c r="M21" s="16">
        <v>0.5</v>
      </c>
      <c r="N21" s="17">
        <v>225</v>
      </c>
      <c r="O21" s="12" t="s">
        <v>24</v>
      </c>
    </row>
    <row r="22" customHeight="1" spans="1:15">
      <c r="A22" s="11">
        <v>19</v>
      </c>
      <c r="B22" s="12" t="s">
        <v>56</v>
      </c>
      <c r="C22" s="12" t="s">
        <v>17</v>
      </c>
      <c r="D22" s="12" t="s">
        <v>18</v>
      </c>
      <c r="E22" s="13">
        <v>46042.718576</v>
      </c>
      <c r="F22" s="12" t="s">
        <v>48</v>
      </c>
      <c r="G22" s="12" t="s">
        <v>57</v>
      </c>
      <c r="H22" s="12" t="s">
        <v>20</v>
      </c>
      <c r="I22" s="14" t="s">
        <v>58</v>
      </c>
      <c r="J22" s="12" t="s">
        <v>32</v>
      </c>
      <c r="K22" s="12" t="s">
        <v>33</v>
      </c>
      <c r="L22" s="15">
        <v>570</v>
      </c>
      <c r="M22" s="16">
        <v>0.5</v>
      </c>
      <c r="N22" s="17">
        <v>285</v>
      </c>
      <c r="O22" s="12" t="s">
        <v>24</v>
      </c>
    </row>
    <row r="23" customHeight="1" spans="1:15">
      <c r="A23" s="11">
        <v>20</v>
      </c>
      <c r="B23" s="12" t="s">
        <v>59</v>
      </c>
      <c r="C23" s="12" t="s">
        <v>17</v>
      </c>
      <c r="D23" s="12" t="s">
        <v>18</v>
      </c>
      <c r="E23" s="13">
        <v>46044.398079</v>
      </c>
      <c r="F23" s="12" t="s">
        <v>60</v>
      </c>
      <c r="G23" s="12" t="s">
        <v>61</v>
      </c>
      <c r="H23" s="12" t="s">
        <v>20</v>
      </c>
      <c r="I23" s="14" t="s">
        <v>36</v>
      </c>
      <c r="J23" s="12" t="s">
        <v>37</v>
      </c>
      <c r="K23" s="12" t="s">
        <v>38</v>
      </c>
      <c r="L23" s="15">
        <v>50</v>
      </c>
      <c r="M23" s="16">
        <v>0.8</v>
      </c>
      <c r="N23" s="17">
        <v>40</v>
      </c>
      <c r="O23" s="12" t="s">
        <v>24</v>
      </c>
    </row>
    <row r="27" customHeight="1" spans="1:15">
      <c r="G27" s="18" t="s">
        <v>62</v>
      </c>
      <c r="H27" s="18"/>
      <c r="I27" s="18"/>
    </row>
    <row r="28" customHeight="1" spans="1:15">
      <c r="G28" s="19" t="s">
        <v>63</v>
      </c>
      <c r="H28" s="19" t="s">
        <v>64</v>
      </c>
      <c r="I28" s="19" t="s">
        <v>14</v>
      </c>
    </row>
    <row r="29" customHeight="1" spans="1:15">
      <c r="G29" s="19" t="s">
        <v>65</v>
      </c>
      <c r="H29" s="19">
        <v>38635</v>
      </c>
      <c r="I29" s="19">
        <v>30908</v>
      </c>
    </row>
    <row r="30" customHeight="1" spans="1:15">
      <c r="G30" s="19" t="s">
        <v>66</v>
      </c>
      <c r="H30" s="19">
        <v>31650</v>
      </c>
      <c r="I30" s="19">
        <v>6963</v>
      </c>
    </row>
    <row r="31" customHeight="1" spans="1:15">
      <c r="G31" s="19" t="s">
        <v>67</v>
      </c>
      <c r="H31" s="19">
        <v>12000</v>
      </c>
      <c r="I31" s="19">
        <v>1490</v>
      </c>
    </row>
    <row r="32" customHeight="1" spans="1:15">
      <c r="G32" s="19" t="s">
        <v>68</v>
      </c>
      <c r="H32" s="19">
        <v>38620</v>
      </c>
      <c r="I32" s="19">
        <v>46285</v>
      </c>
    </row>
    <row r="33" customHeight="1" spans="9:9">
      <c r="I33">
        <f>SUBTOTAL(9,I29:I32)</f>
        <v>85646</v>
      </c>
    </row>
  </sheetData>
  <autoFilter xmlns:etc="http://www.wps.cn/officeDocument/2017/etCustomData" ref="A3:O23" etc:filterBottomFollowUsedRange="0">
    <extLst/>
  </autoFilter>
  <mergeCells count="1">
    <mergeCell ref="A1:O1"/>
  </mergeCells>
  <pageMargins left="0.25" right="0.25" top="0.25" bottom="0.25" header="0.5" footer="0.5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zqpattern2</dc:creator>
  <cp:lastModifiedBy>danny</cp:lastModifiedBy>
  <dcterms:created xsi:type="dcterms:W3CDTF">2026-02-11T02:46:00Z</dcterms:created>
  <dcterms:modified xsi:type="dcterms:W3CDTF">2026-03-09T13:06:13Z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C2B8383832B647DBA5CEE8D83EBE5610_13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