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<sst xmlns="http://schemas.openxmlformats.org/spreadsheetml/2006/main" count="137" uniqueCount="65">
  <si>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</si>
  <si>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</si>
  <si>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</si>
  <si>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</si>
  <si>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</si>
  <si>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</si>
  <si>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</si>
  <si>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</si>
  <si>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</si>
  <si>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</si>
  <si>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Hedy</t>
  </si>
  <si>
    <t>RXYLFT010</t>
  </si>
  <si>
    <t>1340/100</t>
  </si>
  <si>
    <t>LTRFCL24002 RFID洗标  60*25mm</t>
  </si>
  <si>
    <t>LTZGG25006 儿童腰带挂钩 50*123.5mm</t>
  </si>
  <si>
    <t>LTTZ24005 20mm可移小圆贴</t>
  </si>
  <si>
    <t>LTPRL24017 白色普通洗标 25*120MM-2页</t>
  </si>
  <si>
    <t>LTTZ24002 普通条码贴纸+复合单价格贴 40*50mm</t>
  </si>
  <si>
    <t>1340/101</t>
  </si>
  <si>
    <t>LTPRL24017 白色普通洗标 25*120MM-3页</t>
  </si>
  <si>
    <t>1340/102</t>
  </si>
  <si>
    <t>1340/103</t>
  </si>
  <si>
    <t>1340/104</t>
  </si>
  <si>
    <t>LTZGG24005 儿童腰带挂钩 60*123.5mm 两条装</t>
  </si>
  <si>
    <t>LTPRL24017 白色普通洗标 25*120MM-2页 x2</t>
  </si>
  <si>
    <t>RXYLFT015-2</t>
  </si>
  <si>
    <t>1340/300/700</t>
  </si>
  <si>
    <t>LTTZ24002 普通条码贴纸+复合双价格贴 40*50mm</t>
  </si>
  <si>
    <t>LTZGG24009 女款腰带挂钩 50*123.5mm</t>
  </si>
  <si>
    <t>1340/300/712</t>
  </si>
  <si>
    <t>1340/301</t>
  </si>
  <si>
    <t>1340/302</t>
  </si>
  <si>
    <t>RXYLFT016-2</t>
  </si>
  <si>
    <t>1340/515</t>
  </si>
  <si>
    <t>LTZGG25009 男款加长腰带挂钩 50*143.7mm</t>
  </si>
  <si>
    <t>87467.87468、87469、87470</t>
  </si>
  <si>
    <t>RXYLFT017</t>
  </si>
  <si>
    <t>1340/300
1340/301
1340/302</t>
  </si>
  <si>
    <t>LTZGG24009 女款腰带挂钩 50*123.5mm丨85cm款</t>
  </si>
  <si>
    <t>LTZGG24009 女款腰带挂钩 50*123.5mm丨95cm款</t>
  </si>
  <si>
    <t>RXYLFT018</t>
  </si>
  <si>
    <t>RXYLFT018-1</t>
  </si>
  <si>
    <t>LTZGG25010 女款加长腰带挂钩 50*143.7mm</t>
  </si>
  <si>
    <t>RXYLFT019-1</t>
  </si>
  <si>
    <t>1340/300</t>
  </si>
  <si>
    <t>RXYLFT019-2</t>
  </si>
  <si>
    <t>RXYLFT020-1</t>
  </si>
  <si>
    <t>1340/303</t>
  </si>
  <si>
    <t>RXYLFT021-1</t>
  </si>
  <si>
    <t>1340/325</t>
  </si>
  <si>
    <t>RXYLFT021-2</t>
  </si>
  <si>
    <t>LTZGG25010 女款加长腰带挂钩 50*143.7mm丨调整孔位</t>
  </si>
  <si>
    <t>LTHTP25029 腰带成分吊牌 40*80mm</t>
  </si>
  <si>
    <t xml:space="preserve">LTRFS24005 RFID贴纸 40*50mm </t>
  </si>
  <si>
    <t>LTSK24001 红色价格贴 31*12mm</t>
  </si>
  <si>
    <t>LTSK40002 蓝色价格贴 37*20mm</t>
  </si>
  <si>
    <t>/</t>
  </si>
  <si>
    <t>RXYLFT023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</si>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</sst>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pane ySplit="2" topLeftCell="A10" activePane="bottomLeft" state="frozen"/>
      <selection/>
      <selection pane="bottomLeft" activeCell="L74" sqref="L74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45959</v>
      </c>
      <c r="B3" s="10" t="s">
        <v>10</v>
      </c>
      <c r="C3" s="10">
        <v>15731</v>
      </c>
      <c r="D3" s="10" t="s">
        <v>11</v>
      </c>
      <c r="E3" s="10" t="s">
        <v>12</v>
      </c>
      <c r="F3" s="11" t="s">
        <v>13</v>
      </c>
      <c r="G3" s="11">
        <v>12240</v>
      </c>
      <c r="H3" s="12">
        <v>0.48</v>
      </c>
      <c r="I3" s="13">
        <f t="shared" ref="I3:I43" si="0">G3*H3</f>
        <v>5875.2</v>
      </c>
    </row>
    <row r="4" customHeight="1" spans="1:9">
      <c r="A4" s="14"/>
      <c r="B4" s="15"/>
      <c r="C4" s="15"/>
      <c r="D4" s="15"/>
      <c r="E4" s="15"/>
      <c r="F4" s="12" t="s">
        <v>14</v>
      </c>
      <c r="G4" s="12">
        <v>12000</v>
      </c>
      <c r="H4" s="12">
        <v>0.4</v>
      </c>
      <c r="I4" s="13">
        <f t="shared" si="0"/>
        <v>4800</v>
      </c>
    </row>
    <row r="5" customHeight="1" spans="1:9">
      <c r="A5" s="14"/>
      <c r="B5" s="15"/>
      <c r="C5" s="15"/>
      <c r="D5" s="15"/>
      <c r="E5" s="15"/>
      <c r="F5" s="16" t="s">
        <v>15</v>
      </c>
      <c r="G5" s="11">
        <v>12000</v>
      </c>
      <c r="H5" s="12">
        <v>0.04</v>
      </c>
      <c r="I5" s="13">
        <f t="shared" si="0"/>
        <v>480</v>
      </c>
    </row>
    <row r="6" customHeight="1" spans="1:9">
      <c r="A6" s="14"/>
      <c r="B6" s="15"/>
      <c r="C6" s="15"/>
      <c r="D6" s="15"/>
      <c r="E6" s="15"/>
      <c r="F6" s="11" t="s">
        <v>16</v>
      </c>
      <c r="G6" s="11">
        <v>24000</v>
      </c>
      <c r="H6" s="12">
        <v>0.0495</v>
      </c>
      <c r="I6" s="13">
        <f t="shared" si="0"/>
        <v>1188</v>
      </c>
    </row>
    <row r="7" customHeight="1" spans="1:9">
      <c r="A7" s="14"/>
      <c r="B7" s="15"/>
      <c r="C7" s="17"/>
      <c r="D7" s="15"/>
      <c r="E7" s="17"/>
      <c r="F7" s="11" t="s">
        <v>17</v>
      </c>
      <c r="G7" s="11">
        <v>12000</v>
      </c>
      <c r="H7" s="12">
        <v>0.1</v>
      </c>
      <c r="I7" s="13">
        <f t="shared" si="0"/>
        <v>1200</v>
      </c>
    </row>
    <row r="8" customHeight="1" spans="1:9">
      <c r="A8" s="14"/>
      <c r="B8" s="15"/>
      <c r="C8" s="10">
        <v>15733.15734</v>
      </c>
      <c r="D8" s="15"/>
      <c r="E8" s="10" t="s">
        <v>18</v>
      </c>
      <c r="F8" s="11" t="s">
        <v>13</v>
      </c>
      <c r="G8" s="11">
        <v>2550</v>
      </c>
      <c r="H8" s="12">
        <v>0.48</v>
      </c>
      <c r="I8" s="13">
        <f t="shared" si="0"/>
        <v>1224</v>
      </c>
    </row>
    <row r="9" customHeight="1" spans="1:9">
      <c r="A9" s="14"/>
      <c r="B9" s="15"/>
      <c r="C9" s="15"/>
      <c r="D9" s="15"/>
      <c r="E9" s="15"/>
      <c r="F9" s="12" t="s">
        <v>14</v>
      </c>
      <c r="G9" s="12">
        <v>2500</v>
      </c>
      <c r="H9" s="12">
        <v>0.4</v>
      </c>
      <c r="I9" s="13">
        <f t="shared" si="0"/>
        <v>1000</v>
      </c>
    </row>
    <row r="10" customHeight="1" spans="1:9">
      <c r="A10" s="14"/>
      <c r="B10" s="15"/>
      <c r="C10" s="15"/>
      <c r="D10" s="15"/>
      <c r="E10" s="15"/>
      <c r="F10" s="16" t="s">
        <v>15</v>
      </c>
      <c r="G10" s="11">
        <v>2500</v>
      </c>
      <c r="H10" s="12">
        <v>0.04</v>
      </c>
      <c r="I10" s="13">
        <f t="shared" si="0"/>
        <v>100</v>
      </c>
    </row>
    <row r="11" customHeight="1" spans="1:9">
      <c r="A11" s="14"/>
      <c r="B11" s="15"/>
      <c r="C11" s="15"/>
      <c r="D11" s="15"/>
      <c r="E11" s="15"/>
      <c r="F11" s="11" t="s">
        <v>19</v>
      </c>
      <c r="G11" s="11">
        <v>7500</v>
      </c>
      <c r="H11" s="12">
        <v>0.0495</v>
      </c>
      <c r="I11" s="13">
        <f t="shared" si="0"/>
        <v>371.25</v>
      </c>
    </row>
    <row r="12" customHeight="1" spans="1:9">
      <c r="A12" s="14"/>
      <c r="B12" s="15"/>
      <c r="C12" s="17"/>
      <c r="D12" s="15"/>
      <c r="E12" s="17"/>
      <c r="F12" s="11" t="s">
        <v>17</v>
      </c>
      <c r="G12" s="11">
        <v>2500</v>
      </c>
      <c r="H12" s="12">
        <v>0.1</v>
      </c>
      <c r="I12" s="13">
        <f t="shared" si="0"/>
        <v>250</v>
      </c>
    </row>
    <row r="13" customHeight="1" spans="1:9">
      <c r="A13" s="14"/>
      <c r="B13" s="15"/>
      <c r="C13" s="10">
        <v>15735.15737</v>
      </c>
      <c r="D13" s="15"/>
      <c r="E13" s="10" t="s">
        <v>20</v>
      </c>
      <c r="F13" s="11" t="s">
        <v>13</v>
      </c>
      <c r="G13" s="11">
        <v>2040</v>
      </c>
      <c r="H13" s="12">
        <v>0.48</v>
      </c>
      <c r="I13" s="13">
        <f t="shared" si="0"/>
        <v>979.2</v>
      </c>
    </row>
    <row r="14" customHeight="1" spans="1:9">
      <c r="A14" s="14"/>
      <c r="B14" s="15"/>
      <c r="C14" s="15"/>
      <c r="D14" s="15"/>
      <c r="E14" s="15"/>
      <c r="F14" s="12" t="s">
        <v>14</v>
      </c>
      <c r="G14" s="12">
        <v>2000</v>
      </c>
      <c r="H14" s="12">
        <v>0.4</v>
      </c>
      <c r="I14" s="13">
        <f t="shared" si="0"/>
        <v>800</v>
      </c>
    </row>
    <row r="15" customHeight="1" spans="1:9">
      <c r="A15" s="14"/>
      <c r="B15" s="15"/>
      <c r="C15" s="15"/>
      <c r="D15" s="15"/>
      <c r="E15" s="15"/>
      <c r="F15" s="16" t="s">
        <v>15</v>
      </c>
      <c r="G15" s="11">
        <v>2000</v>
      </c>
      <c r="H15" s="12">
        <v>0.04</v>
      </c>
      <c r="I15" s="13">
        <f t="shared" si="0"/>
        <v>80</v>
      </c>
    </row>
    <row r="16" customHeight="1" spans="1:9">
      <c r="A16" s="14"/>
      <c r="B16" s="15"/>
      <c r="C16" s="15"/>
      <c r="D16" s="15"/>
      <c r="E16" s="15"/>
      <c r="F16" s="11" t="s">
        <v>19</v>
      </c>
      <c r="G16" s="11">
        <v>6000</v>
      </c>
      <c r="H16" s="12">
        <v>0.0495</v>
      </c>
      <c r="I16" s="13">
        <f t="shared" si="0"/>
        <v>297</v>
      </c>
    </row>
    <row r="17" customHeight="1" spans="1:9">
      <c r="A17" s="14"/>
      <c r="B17" s="15"/>
      <c r="C17" s="17"/>
      <c r="D17" s="15"/>
      <c r="E17" s="17"/>
      <c r="F17" s="11" t="s">
        <v>17</v>
      </c>
      <c r="G17" s="11">
        <v>2000</v>
      </c>
      <c r="H17" s="12">
        <v>0.1</v>
      </c>
      <c r="I17" s="13">
        <f t="shared" si="0"/>
        <v>200</v>
      </c>
    </row>
    <row r="18" customHeight="1" spans="1:9">
      <c r="A18" s="14"/>
      <c r="B18" s="15"/>
      <c r="C18" s="10">
        <v>15738.15739</v>
      </c>
      <c r="D18" s="15"/>
      <c r="E18" s="10" t="s">
        <v>21</v>
      </c>
      <c r="F18" s="11" t="s">
        <v>13</v>
      </c>
      <c r="G18" s="11">
        <v>2550</v>
      </c>
      <c r="H18" s="12">
        <v>0.48</v>
      </c>
      <c r="I18" s="13">
        <f t="shared" si="0"/>
        <v>1224</v>
      </c>
    </row>
    <row r="19" customHeight="1" spans="1:9">
      <c r="A19" s="14"/>
      <c r="B19" s="15"/>
      <c r="C19" s="15"/>
      <c r="D19" s="15"/>
      <c r="E19" s="15"/>
      <c r="F19" s="12" t="s">
        <v>14</v>
      </c>
      <c r="G19" s="12">
        <v>2500</v>
      </c>
      <c r="H19" s="12">
        <v>0.4</v>
      </c>
      <c r="I19" s="13">
        <f t="shared" si="0"/>
        <v>1000</v>
      </c>
    </row>
    <row r="20" customHeight="1" spans="1:9">
      <c r="A20" s="14"/>
      <c r="B20" s="15"/>
      <c r="C20" s="15"/>
      <c r="D20" s="15"/>
      <c r="E20" s="15"/>
      <c r="F20" s="16" t="s">
        <v>15</v>
      </c>
      <c r="G20" s="11">
        <v>2500</v>
      </c>
      <c r="H20" s="12">
        <v>0.04</v>
      </c>
      <c r="I20" s="13">
        <f t="shared" si="0"/>
        <v>100</v>
      </c>
    </row>
    <row r="21" customHeight="1" spans="1:9">
      <c r="A21" s="14"/>
      <c r="B21" s="15"/>
      <c r="C21" s="15"/>
      <c r="D21" s="15"/>
      <c r="E21" s="15"/>
      <c r="F21" s="11" t="s">
        <v>19</v>
      </c>
      <c r="G21" s="11">
        <v>7500</v>
      </c>
      <c r="H21" s="12">
        <v>0.0495</v>
      </c>
      <c r="I21" s="13">
        <f t="shared" si="0"/>
        <v>371.25</v>
      </c>
    </row>
    <row r="22" customHeight="1" spans="1:9">
      <c r="A22" s="14"/>
      <c r="B22" s="15"/>
      <c r="C22" s="17"/>
      <c r="D22" s="15"/>
      <c r="E22" s="17"/>
      <c r="F22" s="11" t="s">
        <v>17</v>
      </c>
      <c r="G22" s="11">
        <v>2500</v>
      </c>
      <c r="H22" s="12">
        <v>0.1</v>
      </c>
      <c r="I22" s="13">
        <f t="shared" si="0"/>
        <v>250</v>
      </c>
    </row>
    <row r="23" customHeight="1" spans="1:9">
      <c r="A23" s="14"/>
      <c r="B23" s="15"/>
      <c r="C23" s="10">
        <v>15740.15741</v>
      </c>
      <c r="D23" s="15"/>
      <c r="E23" s="10" t="s">
        <v>22</v>
      </c>
      <c r="F23" s="11" t="s">
        <v>13</v>
      </c>
      <c r="G23" s="11">
        <v>3060</v>
      </c>
      <c r="H23" s="12">
        <v>0.48</v>
      </c>
      <c r="I23" s="13">
        <f t="shared" si="0"/>
        <v>1468.8</v>
      </c>
    </row>
    <row r="24" customHeight="1" spans="1:9">
      <c r="A24" s="14"/>
      <c r="B24" s="15"/>
      <c r="C24" s="15"/>
      <c r="D24" s="15"/>
      <c r="E24" s="15"/>
      <c r="F24" s="12" t="s">
        <v>23</v>
      </c>
      <c r="G24" s="12">
        <v>3000</v>
      </c>
      <c r="H24" s="12">
        <v>0.48</v>
      </c>
      <c r="I24" s="13">
        <f t="shared" si="0"/>
        <v>1440</v>
      </c>
    </row>
    <row r="25" customHeight="1" spans="1:9">
      <c r="A25" s="14"/>
      <c r="B25" s="15"/>
      <c r="C25" s="15"/>
      <c r="D25" s="15"/>
      <c r="E25" s="15"/>
      <c r="F25" s="16" t="s">
        <v>15</v>
      </c>
      <c r="G25" s="11">
        <v>3000</v>
      </c>
      <c r="H25" s="12">
        <v>0.04</v>
      </c>
      <c r="I25" s="13">
        <f t="shared" si="0"/>
        <v>120</v>
      </c>
    </row>
    <row r="26" customHeight="1" spans="1:9">
      <c r="A26" s="14"/>
      <c r="B26" s="15"/>
      <c r="C26" s="15"/>
      <c r="D26" s="15"/>
      <c r="E26" s="15"/>
      <c r="F26" s="11" t="s">
        <v>24</v>
      </c>
      <c r="G26" s="11">
        <v>12000</v>
      </c>
      <c r="H26" s="12">
        <v>0.0495</v>
      </c>
      <c r="I26" s="13">
        <f t="shared" si="0"/>
        <v>594</v>
      </c>
    </row>
    <row r="27" customHeight="1" spans="1:9">
      <c r="A27" s="14"/>
      <c r="B27" s="15"/>
      <c r="C27" s="15"/>
      <c r="D27" s="15"/>
      <c r="E27" s="15"/>
      <c r="F27" s="11" t="s">
        <v>17</v>
      </c>
      <c r="G27" s="11">
        <v>3000</v>
      </c>
      <c r="H27" s="12">
        <v>0.1</v>
      </c>
      <c r="I27" s="13">
        <f t="shared" si="0"/>
        <v>300</v>
      </c>
    </row>
    <row r="28" customHeight="1" spans="1:9">
      <c r="A28" s="18">
        <v>45973</v>
      </c>
      <c r="B28" s="19" t="s">
        <v>10</v>
      </c>
      <c r="C28" s="10">
        <v>18372</v>
      </c>
      <c r="D28" s="10" t="s">
        <v>25</v>
      </c>
      <c r="E28" s="10" t="s">
        <v>26</v>
      </c>
      <c r="F28" s="16" t="s">
        <v>15</v>
      </c>
      <c r="G28" s="20">
        <v>4000</v>
      </c>
      <c r="H28" s="12">
        <v>0.04</v>
      </c>
      <c r="I28" s="13">
        <f t="shared" si="0"/>
        <v>160</v>
      </c>
    </row>
    <row r="29" customHeight="1" spans="1:9">
      <c r="A29" s="21"/>
      <c r="B29" s="22"/>
      <c r="C29" s="15"/>
      <c r="D29" s="15"/>
      <c r="E29" s="15"/>
      <c r="F29" s="12" t="s">
        <v>27</v>
      </c>
      <c r="G29" s="20">
        <v>4000</v>
      </c>
      <c r="H29" s="12">
        <v>0.1342</v>
      </c>
      <c r="I29" s="13">
        <f t="shared" si="0"/>
        <v>536.8</v>
      </c>
    </row>
    <row r="30" customHeight="1" spans="1:9">
      <c r="A30" s="21"/>
      <c r="B30" s="22"/>
      <c r="C30" s="15"/>
      <c r="D30" s="15"/>
      <c r="E30" s="15"/>
      <c r="F30" s="12" t="s">
        <v>16</v>
      </c>
      <c r="G30" s="20">
        <v>8000</v>
      </c>
      <c r="H30" s="12">
        <v>0.0495</v>
      </c>
      <c r="I30" s="13">
        <f t="shared" si="0"/>
        <v>396</v>
      </c>
    </row>
    <row r="31" customHeight="1" spans="1:9">
      <c r="A31" s="21"/>
      <c r="B31" s="22"/>
      <c r="C31" s="17"/>
      <c r="D31" s="15"/>
      <c r="E31" s="17"/>
      <c r="F31" s="12" t="s">
        <v>28</v>
      </c>
      <c r="G31" s="20">
        <v>4000</v>
      </c>
      <c r="H31" s="12">
        <v>0.4</v>
      </c>
      <c r="I31" s="13">
        <f t="shared" si="0"/>
        <v>1600</v>
      </c>
    </row>
    <row r="32" customHeight="1" spans="1:9">
      <c r="A32" s="21"/>
      <c r="B32" s="22"/>
      <c r="C32" s="15">
        <v>18376</v>
      </c>
      <c r="D32" s="15"/>
      <c r="E32" s="15" t="s">
        <v>29</v>
      </c>
      <c r="F32" s="16" t="s">
        <v>15</v>
      </c>
      <c r="G32" s="20">
        <v>2000</v>
      </c>
      <c r="H32" s="12">
        <v>0.04</v>
      </c>
      <c r="I32" s="13">
        <f t="shared" si="0"/>
        <v>80</v>
      </c>
    </row>
    <row r="33" customHeight="1" spans="1:9">
      <c r="A33" s="21"/>
      <c r="B33" s="22"/>
      <c r="C33" s="15"/>
      <c r="D33" s="15"/>
      <c r="E33" s="15"/>
      <c r="F33" s="12" t="s">
        <v>27</v>
      </c>
      <c r="G33" s="20">
        <v>2000</v>
      </c>
      <c r="H33" s="12">
        <v>0.1342</v>
      </c>
      <c r="I33" s="13">
        <f t="shared" si="0"/>
        <v>268.4</v>
      </c>
    </row>
    <row r="34" customHeight="1" spans="1:9">
      <c r="A34" s="21"/>
      <c r="B34" s="22"/>
      <c r="C34" s="15"/>
      <c r="D34" s="15"/>
      <c r="E34" s="15"/>
      <c r="F34" s="12" t="s">
        <v>16</v>
      </c>
      <c r="G34" s="20">
        <v>4000</v>
      </c>
      <c r="H34" s="12">
        <v>0.0495</v>
      </c>
      <c r="I34" s="13">
        <f t="shared" si="0"/>
        <v>198</v>
      </c>
    </row>
    <row r="35" customHeight="1" spans="1:9">
      <c r="A35" s="21"/>
      <c r="B35" s="22"/>
      <c r="C35" s="15"/>
      <c r="D35" s="15"/>
      <c r="E35" s="15"/>
      <c r="F35" s="12" t="s">
        <v>28</v>
      </c>
      <c r="G35" s="20">
        <v>2000</v>
      </c>
      <c r="H35" s="12">
        <v>0.4</v>
      </c>
      <c r="I35" s="13">
        <f t="shared" si="0"/>
        <v>800</v>
      </c>
    </row>
    <row r="36" customHeight="1" spans="1:9">
      <c r="A36" s="21"/>
      <c r="B36" s="22"/>
      <c r="C36" s="10">
        <v>18382</v>
      </c>
      <c r="D36" s="15"/>
      <c r="E36" s="10" t="s">
        <v>30</v>
      </c>
      <c r="F36" s="16" t="s">
        <v>15</v>
      </c>
      <c r="G36" s="20">
        <v>4000</v>
      </c>
      <c r="H36" s="12">
        <v>0.04</v>
      </c>
      <c r="I36" s="13">
        <f t="shared" si="0"/>
        <v>160</v>
      </c>
    </row>
    <row r="37" customHeight="1" spans="1:9">
      <c r="A37" s="21"/>
      <c r="B37" s="22"/>
      <c r="C37" s="15"/>
      <c r="D37" s="15"/>
      <c r="E37" s="15"/>
      <c r="F37" s="12" t="s">
        <v>27</v>
      </c>
      <c r="G37" s="20">
        <v>4000</v>
      </c>
      <c r="H37" s="12">
        <v>0.1342</v>
      </c>
      <c r="I37" s="13">
        <f t="shared" si="0"/>
        <v>536.8</v>
      </c>
    </row>
    <row r="38" customHeight="1" spans="1:9">
      <c r="A38" s="21"/>
      <c r="B38" s="22"/>
      <c r="C38" s="15"/>
      <c r="D38" s="15"/>
      <c r="E38" s="15"/>
      <c r="F38" s="12" t="s">
        <v>16</v>
      </c>
      <c r="G38" s="20">
        <v>8000</v>
      </c>
      <c r="H38" s="12">
        <v>0.0495</v>
      </c>
      <c r="I38" s="13">
        <f t="shared" si="0"/>
        <v>396</v>
      </c>
    </row>
    <row r="39" customHeight="1" spans="1:9">
      <c r="A39" s="21"/>
      <c r="B39" s="22"/>
      <c r="C39" s="17"/>
      <c r="D39" s="15"/>
      <c r="E39" s="11"/>
      <c r="F39" s="12" t="s">
        <v>28</v>
      </c>
      <c r="G39" s="20">
        <v>4000</v>
      </c>
      <c r="H39" s="12">
        <v>0.4</v>
      </c>
      <c r="I39" s="13">
        <f t="shared" si="0"/>
        <v>1600</v>
      </c>
    </row>
    <row r="40" customHeight="1" spans="1:9">
      <c r="A40" s="21"/>
      <c r="B40" s="22"/>
      <c r="C40" s="10">
        <v>18392</v>
      </c>
      <c r="D40" s="15"/>
      <c r="E40" s="10" t="s">
        <v>31</v>
      </c>
      <c r="F40" s="16" t="s">
        <v>15</v>
      </c>
      <c r="G40" s="20">
        <v>6000</v>
      </c>
      <c r="H40" s="12">
        <v>0.04</v>
      </c>
      <c r="I40" s="13">
        <f t="shared" si="0"/>
        <v>240</v>
      </c>
    </row>
    <row r="41" customHeight="1" spans="1:9">
      <c r="A41" s="21"/>
      <c r="B41" s="22"/>
      <c r="C41" s="15"/>
      <c r="D41" s="15"/>
      <c r="E41" s="15"/>
      <c r="F41" s="12" t="s">
        <v>27</v>
      </c>
      <c r="G41" s="20">
        <v>6000</v>
      </c>
      <c r="H41" s="12">
        <v>0.1342</v>
      </c>
      <c r="I41" s="13">
        <f t="shared" si="0"/>
        <v>805.2</v>
      </c>
    </row>
    <row r="42" customHeight="1" spans="1:9">
      <c r="A42" s="21"/>
      <c r="B42" s="22"/>
      <c r="C42" s="15"/>
      <c r="D42" s="15"/>
      <c r="E42" s="15"/>
      <c r="F42" s="12" t="s">
        <v>16</v>
      </c>
      <c r="G42" s="20">
        <v>12000</v>
      </c>
      <c r="H42" s="12">
        <v>0.0495</v>
      </c>
      <c r="I42" s="13">
        <f t="shared" si="0"/>
        <v>594</v>
      </c>
    </row>
    <row r="43" customHeight="1" spans="1:9">
      <c r="A43" s="23"/>
      <c r="B43" s="24"/>
      <c r="C43" s="17"/>
      <c r="D43" s="17"/>
      <c r="E43" s="17"/>
      <c r="F43" s="12" t="s">
        <v>28</v>
      </c>
      <c r="G43" s="20">
        <v>6000</v>
      </c>
      <c r="H43" s="12">
        <v>0.4</v>
      </c>
      <c r="I43" s="13">
        <f t="shared" si="0"/>
        <v>2400</v>
      </c>
    </row>
    <row r="44" customHeight="1" spans="1:9">
      <c r="A44" s="18">
        <v>45979</v>
      </c>
      <c r="B44" s="19" t="s">
        <v>10</v>
      </c>
      <c r="C44" s="19">
        <v>20783</v>
      </c>
      <c r="D44" s="10" t="s">
        <v>32</v>
      </c>
      <c r="E44" s="19" t="s">
        <v>33</v>
      </c>
      <c r="F44" s="16" t="s">
        <v>34</v>
      </c>
      <c r="G44" s="11">
        <v>4000</v>
      </c>
      <c r="H44" s="12">
        <v>0.5</v>
      </c>
      <c r="I44" s="13">
        <v>2000</v>
      </c>
    </row>
    <row r="45" customHeight="1" spans="1:9">
      <c r="A45" s="21"/>
      <c r="B45" s="22"/>
      <c r="C45" s="22"/>
      <c r="D45" s="15"/>
      <c r="E45" s="22"/>
      <c r="F45" s="16" t="s">
        <v>15</v>
      </c>
      <c r="G45" s="11">
        <v>4000</v>
      </c>
      <c r="H45" s="12">
        <v>0.04</v>
      </c>
      <c r="I45" s="13">
        <v>160</v>
      </c>
    </row>
    <row r="46" customHeight="1" spans="1:9">
      <c r="A46" s="21"/>
      <c r="B46" s="22"/>
      <c r="C46" s="22"/>
      <c r="D46" s="15"/>
      <c r="E46" s="22"/>
      <c r="F46" s="12" t="s">
        <v>27</v>
      </c>
      <c r="G46" s="25">
        <v>4000</v>
      </c>
      <c r="H46" s="12">
        <v>0.1342</v>
      </c>
      <c r="I46" s="13">
        <v>536.8</v>
      </c>
    </row>
    <row r="47" customHeight="1" spans="1:9">
      <c r="A47" s="21"/>
      <c r="B47" s="22"/>
      <c r="C47" s="22"/>
      <c r="D47" s="15"/>
      <c r="E47" s="22"/>
      <c r="F47" s="12" t="s">
        <v>16</v>
      </c>
      <c r="G47" s="25">
        <v>8000</v>
      </c>
      <c r="H47" s="12">
        <v>0.0495</v>
      </c>
      <c r="I47" s="13">
        <v>396</v>
      </c>
    </row>
    <row r="48" customHeight="1" spans="1:9">
      <c r="A48" s="18">
        <v>45981</v>
      </c>
      <c r="B48" s="19" t="s">
        <v>10</v>
      </c>
      <c r="C48" s="19" t="s">
        <v>35</v>
      </c>
      <c r="D48" s="10" t="s">
        <v>36</v>
      </c>
      <c r="E48" s="26" t="s">
        <v>37</v>
      </c>
      <c r="F48" s="12" t="s">
        <v>38</v>
      </c>
      <c r="G48" s="20">
        <v>3850</v>
      </c>
      <c r="H48" s="12">
        <v>0.4</v>
      </c>
      <c r="I48" s="13">
        <v>1540</v>
      </c>
    </row>
    <row r="49" customHeight="1" spans="1:9">
      <c r="A49" s="23"/>
      <c r="B49" s="24"/>
      <c r="C49" s="24"/>
      <c r="D49" s="17"/>
      <c r="E49" s="25"/>
      <c r="F49" s="12" t="s">
        <v>39</v>
      </c>
      <c r="G49" s="20">
        <v>3250</v>
      </c>
      <c r="H49" s="12">
        <v>0.4</v>
      </c>
      <c r="I49" s="13">
        <v>1300</v>
      </c>
    </row>
    <row r="50" customHeight="1" spans="1:9">
      <c r="A50" s="27">
        <v>45990</v>
      </c>
      <c r="B50" s="25" t="s">
        <v>10</v>
      </c>
      <c r="C50" s="25">
        <v>18395</v>
      </c>
      <c r="D50" s="11" t="s">
        <v>40</v>
      </c>
      <c r="E50" s="25" t="s">
        <v>31</v>
      </c>
      <c r="F50" s="12" t="s">
        <v>13</v>
      </c>
      <c r="G50" s="20">
        <v>4000</v>
      </c>
      <c r="H50" s="12">
        <v>0.48</v>
      </c>
      <c r="I50" s="13">
        <v>1920</v>
      </c>
    </row>
    <row r="51" customHeight="1" spans="1:9">
      <c r="A51" s="18">
        <v>45992</v>
      </c>
      <c r="B51" s="19" t="s">
        <v>10</v>
      </c>
      <c r="C51" s="19">
        <v>18395</v>
      </c>
      <c r="D51" s="10" t="s">
        <v>41</v>
      </c>
      <c r="E51" s="19" t="s">
        <v>31</v>
      </c>
      <c r="F51" s="16" t="s">
        <v>15</v>
      </c>
      <c r="G51" s="20">
        <v>4000</v>
      </c>
      <c r="H51" s="12">
        <v>0.04</v>
      </c>
      <c r="I51" s="13">
        <v>160</v>
      </c>
    </row>
    <row r="52" customHeight="1" spans="1:9">
      <c r="A52" s="21"/>
      <c r="B52" s="22"/>
      <c r="C52" s="22"/>
      <c r="D52" s="15"/>
      <c r="E52" s="22"/>
      <c r="F52" s="12" t="s">
        <v>27</v>
      </c>
      <c r="G52" s="20">
        <v>4000</v>
      </c>
      <c r="H52" s="12">
        <v>0.1342</v>
      </c>
      <c r="I52" s="13">
        <v>536.8</v>
      </c>
    </row>
    <row r="53" customHeight="1" spans="1:9">
      <c r="A53" s="21"/>
      <c r="B53" s="22"/>
      <c r="C53" s="22"/>
      <c r="D53" s="15"/>
      <c r="E53" s="22"/>
      <c r="F53" s="12" t="s">
        <v>16</v>
      </c>
      <c r="G53" s="20">
        <v>8000</v>
      </c>
      <c r="H53" s="12">
        <v>0.0495</v>
      </c>
      <c r="I53" s="13">
        <v>396</v>
      </c>
    </row>
    <row r="54" customHeight="1" spans="1:9">
      <c r="A54" s="21"/>
      <c r="B54" s="22"/>
      <c r="C54" s="24"/>
      <c r="D54" s="15"/>
      <c r="E54" s="24"/>
      <c r="F54" s="16" t="s">
        <v>42</v>
      </c>
      <c r="G54" s="20">
        <v>4000</v>
      </c>
      <c r="H54" s="12">
        <v>0.49</v>
      </c>
      <c r="I54" s="13">
        <v>1960</v>
      </c>
    </row>
    <row r="55" customHeight="1" spans="1:9">
      <c r="A55" s="18">
        <v>45996</v>
      </c>
      <c r="B55" s="19" t="s">
        <v>10</v>
      </c>
      <c r="C55" s="25">
        <v>19378.18502</v>
      </c>
      <c r="D55" s="10" t="s">
        <v>43</v>
      </c>
      <c r="E55" s="25" t="s">
        <v>44</v>
      </c>
      <c r="F55" s="12" t="s">
        <v>13</v>
      </c>
      <c r="G55" s="20">
        <v>9180</v>
      </c>
      <c r="H55" s="12">
        <v>0.48</v>
      </c>
      <c r="I55" s="13">
        <v>4406.4</v>
      </c>
    </row>
    <row r="56" customHeight="1" spans="1:9">
      <c r="A56" s="23"/>
      <c r="B56" s="24"/>
      <c r="C56" s="25">
        <v>18398</v>
      </c>
      <c r="D56" s="17"/>
      <c r="E56" s="25" t="s">
        <v>31</v>
      </c>
      <c r="F56" s="12" t="s">
        <v>13</v>
      </c>
      <c r="G56" s="20">
        <v>7140</v>
      </c>
      <c r="H56" s="12">
        <v>0.48</v>
      </c>
      <c r="I56" s="13">
        <v>3427.2</v>
      </c>
    </row>
    <row r="57" customHeight="1" spans="1:9">
      <c r="A57" s="18">
        <v>45996</v>
      </c>
      <c r="B57" s="19" t="s">
        <v>10</v>
      </c>
      <c r="C57" s="19">
        <v>19378.18502</v>
      </c>
      <c r="D57" s="10" t="s">
        <v>45</v>
      </c>
      <c r="E57" s="11" t="s">
        <v>44</v>
      </c>
      <c r="F57" s="16" t="s">
        <v>15</v>
      </c>
      <c r="G57" s="20">
        <v>9000</v>
      </c>
      <c r="H57" s="12">
        <v>0.04</v>
      </c>
      <c r="I57" s="13">
        <v>360</v>
      </c>
    </row>
    <row r="58" customHeight="1" spans="1:9">
      <c r="A58" s="21"/>
      <c r="B58" s="22"/>
      <c r="C58" s="22"/>
      <c r="D58" s="15"/>
      <c r="E58" s="11"/>
      <c r="F58" s="12" t="s">
        <v>27</v>
      </c>
      <c r="G58" s="20">
        <v>9000</v>
      </c>
      <c r="H58" s="12">
        <v>0.1342</v>
      </c>
      <c r="I58" s="13">
        <v>1207.8</v>
      </c>
    </row>
    <row r="59" customHeight="1" spans="1:9">
      <c r="A59" s="21"/>
      <c r="B59" s="22"/>
      <c r="C59" s="22"/>
      <c r="D59" s="15"/>
      <c r="E59" s="11"/>
      <c r="F59" s="12" t="s">
        <v>16</v>
      </c>
      <c r="G59" s="20">
        <v>18000</v>
      </c>
      <c r="H59" s="12">
        <v>0.0495</v>
      </c>
      <c r="I59" s="13">
        <v>891</v>
      </c>
    </row>
    <row r="60" customHeight="1" spans="1:9">
      <c r="A60" s="21"/>
      <c r="B60" s="22"/>
      <c r="C60" s="24"/>
      <c r="D60" s="15"/>
      <c r="E60" s="11"/>
      <c r="F60" s="16" t="s">
        <v>42</v>
      </c>
      <c r="G60" s="20">
        <v>9000</v>
      </c>
      <c r="H60" s="12">
        <v>0.49</v>
      </c>
      <c r="I60" s="13">
        <v>4410</v>
      </c>
    </row>
    <row r="61" customHeight="1" spans="1:9">
      <c r="A61" s="21"/>
      <c r="B61" s="22"/>
      <c r="C61" s="19">
        <v>18398</v>
      </c>
      <c r="D61" s="15"/>
      <c r="E61" s="11" t="s">
        <v>31</v>
      </c>
      <c r="F61" s="16" t="s">
        <v>15</v>
      </c>
      <c r="G61" s="20">
        <v>7000</v>
      </c>
      <c r="H61" s="12">
        <v>0.04</v>
      </c>
      <c r="I61" s="13">
        <v>280</v>
      </c>
    </row>
    <row r="62" customHeight="1" spans="1:9">
      <c r="A62" s="21"/>
      <c r="B62" s="22"/>
      <c r="C62" s="22"/>
      <c r="D62" s="15"/>
      <c r="E62" s="11"/>
      <c r="F62" s="12" t="s">
        <v>27</v>
      </c>
      <c r="G62" s="20">
        <v>7000</v>
      </c>
      <c r="H62" s="12">
        <v>0.1342</v>
      </c>
      <c r="I62" s="13">
        <v>939.4</v>
      </c>
    </row>
    <row r="63" customHeight="1" spans="1:9">
      <c r="A63" s="21"/>
      <c r="B63" s="22"/>
      <c r="C63" s="22"/>
      <c r="D63" s="15"/>
      <c r="E63" s="11"/>
      <c r="F63" s="12" t="s">
        <v>16</v>
      </c>
      <c r="G63" s="20">
        <v>14000</v>
      </c>
      <c r="H63" s="12">
        <v>0.0495</v>
      </c>
      <c r="I63" s="13">
        <v>693</v>
      </c>
    </row>
    <row r="64" customHeight="1" spans="1:9">
      <c r="A64" s="23"/>
      <c r="B64" s="24"/>
      <c r="C64" s="24"/>
      <c r="D64" s="17"/>
      <c r="E64" s="11"/>
      <c r="F64" s="16" t="s">
        <v>42</v>
      </c>
      <c r="G64" s="20">
        <v>7000</v>
      </c>
      <c r="H64" s="12">
        <v>0.49</v>
      </c>
      <c r="I64" s="13">
        <v>3430</v>
      </c>
    </row>
    <row r="65" customHeight="1" spans="1:9">
      <c r="A65" s="18">
        <v>45996</v>
      </c>
      <c r="B65" s="19" t="s">
        <v>10</v>
      </c>
      <c r="C65" s="25">
        <v>18387</v>
      </c>
      <c r="D65" s="10" t="s">
        <v>46</v>
      </c>
      <c r="E65" s="25" t="s">
        <v>30</v>
      </c>
      <c r="F65" s="12" t="s">
        <v>13</v>
      </c>
      <c r="G65" s="20">
        <v>4080</v>
      </c>
      <c r="H65" s="12">
        <v>0.48</v>
      </c>
      <c r="I65" s="13">
        <v>1958.4</v>
      </c>
    </row>
    <row r="66" customHeight="1" spans="1:9">
      <c r="A66" s="23"/>
      <c r="B66" s="24"/>
      <c r="C66" s="25">
        <v>21311</v>
      </c>
      <c r="D66" s="17"/>
      <c r="E66" s="25" t="s">
        <v>47</v>
      </c>
      <c r="F66" s="12" t="s">
        <v>13</v>
      </c>
      <c r="G66" s="20">
        <v>5100</v>
      </c>
      <c r="H66" s="12">
        <v>0.48</v>
      </c>
      <c r="I66" s="13">
        <v>2448</v>
      </c>
    </row>
    <row r="67" customHeight="1" spans="1:9">
      <c r="A67" s="27">
        <v>46000</v>
      </c>
      <c r="B67" s="25" t="s">
        <v>10</v>
      </c>
      <c r="C67" s="25">
        <v>20763.20765</v>
      </c>
      <c r="D67" s="11" t="s">
        <v>48</v>
      </c>
      <c r="E67" s="25" t="s">
        <v>49</v>
      </c>
      <c r="F67" s="12" t="s">
        <v>13</v>
      </c>
      <c r="G67" s="20">
        <v>3060</v>
      </c>
      <c r="H67" s="12">
        <v>0.48</v>
      </c>
      <c r="I67" s="13">
        <v>1468.8</v>
      </c>
    </row>
    <row r="68" customHeight="1" spans="1:9">
      <c r="A68" s="18">
        <v>46000</v>
      </c>
      <c r="B68" s="19" t="s">
        <v>10</v>
      </c>
      <c r="C68" s="19">
        <v>20763.20765</v>
      </c>
      <c r="D68" s="10" t="s">
        <v>50</v>
      </c>
      <c r="E68" s="19" t="s">
        <v>49</v>
      </c>
      <c r="F68" s="16" t="s">
        <v>15</v>
      </c>
      <c r="G68" s="20">
        <v>3000</v>
      </c>
      <c r="H68" s="12">
        <v>0.04</v>
      </c>
      <c r="I68" s="13">
        <v>120</v>
      </c>
    </row>
    <row r="69" customHeight="1" spans="1:9">
      <c r="A69" s="21"/>
      <c r="B69" s="22"/>
      <c r="C69" s="22"/>
      <c r="D69" s="15"/>
      <c r="E69" s="22"/>
      <c r="F69" s="16" t="s">
        <v>51</v>
      </c>
      <c r="G69" s="20">
        <v>3000</v>
      </c>
      <c r="H69" s="12">
        <v>0.49</v>
      </c>
      <c r="I69" s="13">
        <v>1470</v>
      </c>
    </row>
    <row r="70" customHeight="1" spans="1:9">
      <c r="A70" s="21"/>
      <c r="B70" s="22"/>
      <c r="C70" s="22"/>
      <c r="D70" s="15"/>
      <c r="E70" s="22"/>
      <c r="F70" s="12" t="s">
        <v>52</v>
      </c>
      <c r="G70" s="12">
        <v>3000</v>
      </c>
      <c r="H70" s="12">
        <v>0.15</v>
      </c>
      <c r="I70" s="13">
        <v>450</v>
      </c>
    </row>
    <row r="71" customHeight="1" spans="1:9">
      <c r="A71" s="21"/>
      <c r="B71" s="22"/>
      <c r="C71" s="22"/>
      <c r="D71" s="15"/>
      <c r="E71" s="22"/>
      <c r="F71" s="12" t="s">
        <v>53</v>
      </c>
      <c r="G71" s="12">
        <v>3000</v>
      </c>
      <c r="H71" s="12">
        <v>0.4807</v>
      </c>
      <c r="I71" s="13">
        <v>1442.1</v>
      </c>
    </row>
    <row r="72" customHeight="1" spans="1:9">
      <c r="A72" s="21"/>
      <c r="B72" s="22"/>
      <c r="C72" s="22"/>
      <c r="D72" s="15"/>
      <c r="E72" s="22"/>
      <c r="F72" s="12" t="s">
        <v>54</v>
      </c>
      <c r="G72" s="12">
        <v>3000</v>
      </c>
      <c r="H72" s="12">
        <v>0</v>
      </c>
      <c r="I72" s="13">
        <v>0</v>
      </c>
    </row>
    <row r="73" customHeight="1" spans="1:9">
      <c r="A73" s="23"/>
      <c r="B73" s="24"/>
      <c r="C73" s="24"/>
      <c r="D73" s="17"/>
      <c r="E73" s="24"/>
      <c r="F73" s="12" t="s">
        <v>55</v>
      </c>
      <c r="G73" s="12">
        <v>3000</v>
      </c>
      <c r="H73" s="12">
        <v>0</v>
      </c>
      <c r="I73" s="13">
        <v>0</v>
      </c>
    </row>
    <row r="74" customHeight="1" spans="1:9">
      <c r="A74" s="27">
        <v>46006</v>
      </c>
      <c r="B74" s="25" t="s">
        <v>10</v>
      </c>
      <c r="C74" s="25" t="s">
        <v>56</v>
      </c>
      <c r="D74" s="11" t="s">
        <v>57</v>
      </c>
      <c r="E74" s="25" t="s">
        <v>56</v>
      </c>
      <c r="F74" s="16" t="s">
        <v>15</v>
      </c>
      <c r="G74" s="11">
        <v>6020</v>
      </c>
      <c r="H74" s="12">
        <v>0.04</v>
      </c>
      <c r="I74" s="13">
        <v>240.8</v>
      </c>
    </row>
    <row r="75" customHeight="1" spans="1:9">
      <c r="A75" s="28"/>
      <c r="B75" s="28"/>
      <c r="C75" s="28"/>
      <c r="D75" s="28"/>
      <c r="E75" s="28"/>
      <c r="F75" s="28" t="s">
        <v>58</v>
      </c>
      <c r="G75" s="28"/>
      <c r="H75" s="28"/>
      <c r="I75" s="28">
        <f>SUM(I3:I74)</f>
        <v>77032.4</v>
      </c>
    </row>
    <row r="78" customHeight="1" spans="1:9">
      <c r="F78" s="29" t="s">
        <v>59</v>
      </c>
    </row>
    <row r="79" customHeight="1" spans="1:9">
      <c r="F79" s="29" t="s">
        <v>60</v>
      </c>
    </row>
    <row r="80" customHeight="1" spans="1:9">
      <c r="F80" s="29" t="s">
        <v>61</v>
      </c>
    </row>
    <row r="81" customHeight="1" spans="6:6">
      <c r="F81" s="29" t="s">
        <v>62</v>
      </c>
    </row>
    <row r="82" customHeight="1" spans="6:6">
      <c r="F82" s="29" t="s">
        <v>63</v>
      </c>
    </row>
    <row r="83" customHeight="1" spans="6:6">
      <c r="F83" s="29" t="s">
        <v>64</v>
      </c>
    </row>
  </sheetData>
  <mergeCells count="58">
    <mergeCell ref="A1:I1"/>
    <mergeCell ref="A3:A27"/>
    <mergeCell ref="A28:A43"/>
    <mergeCell ref="A44:A47"/>
    <mergeCell ref="A48:A49"/>
    <mergeCell ref="A51:A54"/>
    <mergeCell ref="A55:A56"/>
    <mergeCell ref="A57:A64"/>
    <mergeCell ref="A65:A66"/>
    <mergeCell ref="A68:A73"/>
    <mergeCell ref="B3:B27"/>
    <mergeCell ref="B28:B43"/>
    <mergeCell ref="B44:B47"/>
    <mergeCell ref="B48:B49"/>
    <mergeCell ref="B51:B54"/>
    <mergeCell ref="B55:B56"/>
    <mergeCell ref="B57:B64"/>
    <mergeCell ref="B65:B66"/>
    <mergeCell ref="B68:B73"/>
    <mergeCell ref="C3:C7"/>
    <mergeCell ref="C8:C12"/>
    <mergeCell ref="C13:C17"/>
    <mergeCell ref="C18:C22"/>
    <mergeCell ref="C23:C27"/>
    <mergeCell ref="C28:C31"/>
    <mergeCell ref="C32:C35"/>
    <mergeCell ref="C36:C39"/>
    <mergeCell ref="C40:C43"/>
    <mergeCell ref="C44:C47"/>
    <mergeCell ref="C48:C49"/>
    <mergeCell ref="C51:C54"/>
    <mergeCell ref="C57:C60"/>
    <mergeCell ref="C61:C64"/>
    <mergeCell ref="C68:C73"/>
    <mergeCell ref="D3:D27"/>
    <mergeCell ref="D28:D43"/>
    <mergeCell ref="D44:D47"/>
    <mergeCell ref="D48:D49"/>
    <mergeCell ref="D51:D54"/>
    <mergeCell ref="D55:D56"/>
    <mergeCell ref="D57:D64"/>
    <mergeCell ref="D65:D66"/>
    <mergeCell ref="D68:D73"/>
    <mergeCell ref="E3:E7"/>
    <mergeCell ref="E8:E12"/>
    <mergeCell ref="E13:E17"/>
    <mergeCell ref="E18:E22"/>
    <mergeCell ref="E23:E27"/>
    <mergeCell ref="E28:E31"/>
    <mergeCell ref="E32:E35"/>
    <mergeCell ref="E36:E39"/>
    <mergeCell ref="E40:E43"/>
    <mergeCell ref="E44:E47"/>
    <mergeCell ref="E48:E49"/>
    <mergeCell ref="E51:E54"/>
    <mergeCell ref="E57:E60"/>
    <mergeCell ref="E61:E64"/>
    <mergeCell ref="E68:E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