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<sst xmlns="http://schemas.openxmlformats.org/spreadsheetml/2006/main" count="56" uniqueCount="45">
  <si>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杭州天创对账单-Recall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</si>
  <si>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</si>
  <si>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</si>
  <si>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</si>
  <si>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</si>
  <si>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</si>
  <si>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</si>
  <si>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</si>
  <si>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</si>
  <si>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</si>
  <si>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</si>
  <si>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</si>
  <si>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</si>
  <si>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</si>
  <si>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</si>
  <si>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杭州天创</t>
  </si>
  <si>
    <t>Sally</t>
  </si>
  <si>
    <t>S26021306</t>
  </si>
  <si>
    <t>RHZTCZH107
工厂-安徽巨杉</t>
  </si>
  <si>
    <t>1342/149/802/99</t>
  </si>
  <si>
    <t>9标RFID吊牌52*105mm含价格贴 ZHHTR25022</t>
  </si>
  <si>
    <t>红蓝价格贴 ZHSK25013+ZHSK25014</t>
  </si>
  <si>
    <t>15标-PET 附加小吊牌 ZHPCHT001</t>
  </si>
  <si>
    <t>Abby</t>
  </si>
  <si>
    <t>S26021438</t>
  </si>
  <si>
    <t>RHZTCZH108
工厂-安徽巨杉</t>
  </si>
  <si>
    <t>8398/149/505/01</t>
  </si>
  <si>
    <t>CINTURON SEGURIDAD COCHE MASCOTA RECYCLED</t>
  </si>
  <si>
    <t>82标A警示吊牌52*210mm ZHXDP24002</t>
  </si>
  <si>
    <t>8398/149/505/02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</si>
  <si>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</si>
  <si>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</si>
  <si>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</si>
  <si>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</si>
  <si>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</si>
  <si>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</si>
  <si>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</si>
  <si>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</si>
  <si>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</si>
  <si>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</si>
  <si>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</si>
  <si>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安徽巨杉家居用品有限公司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</si>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</sst>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  <numFmt numFmtId="180" formatCode="_ &quot;￥&quot;* #,##0.000_ ;_ &quot;￥&quot;* \-#,##0.000_ ;_ &quot;￥&quot;* &quot;-&quot;??.0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1"/>
      <name val="宋体"/>
      <charset val="0"/>
    </font>
    <font>
      <sz val="11"/>
      <name val="宋体"/>
      <charset val="0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/>
    </xf>
    <xf numFmtId="179" fontId="1" fillId="0" borderId="1" xfId="0" applyNumberFormat="1" applyFont="1" applyFill="1" applyBorder="1" applyAlignment="1">
      <alignment horizontal="right" vertical="center"/>
    </xf>
    <xf numFmtId="179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179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656590</xdr:colOff>
      <xdr:row>18</xdr:row>
      <xdr:rowOff>168275</xdr:rowOff>
    </xdr:from>
    <xdr:to>
      <xdr:col>5</xdr:col>
      <xdr:colOff>779780</xdr:colOff>
      <xdr:row>31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590" y="5680075"/>
          <a:ext cx="5097145" cy="222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596900</xdr:colOff>
      <xdr:row>18</xdr:row>
      <xdr:rowOff>93345</xdr:rowOff>
    </xdr:from>
    <xdr:to>
      <xdr:col>18</xdr:col>
      <xdr:colOff>100965</xdr:colOff>
      <xdr:row>35</xdr:row>
      <xdr:rowOff>19685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05515" y="5605145"/>
          <a:ext cx="5149850" cy="294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50165</xdr:colOff>
      <xdr:row>18</xdr:row>
      <xdr:rowOff>127635</xdr:rowOff>
    </xdr:from>
    <xdr:to>
      <xdr:col>10</xdr:col>
      <xdr:colOff>514985</xdr:colOff>
      <xdr:row>34</xdr:row>
      <xdr:rowOff>151130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35345" y="5639435"/>
          <a:ext cx="5088255" cy="2868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zoomScale="85" zoomScaleNormal="85" workbookViewId="0">
      <pane ySplit="2" topLeftCell="A3" activePane="bottomLeft" state="frozen"/>
      <selection/>
      <selection pane="bottomLeft" activeCell="O9" sqref="O9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3" customWidth="1"/>
    <col min="8" max="8" width="11.3363636363636" style="3" customWidth="1"/>
    <col min="9" max="9" width="23.7363636363636" style="3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6384" width="9" style="3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  <c r="K1" s="6"/>
      <c r="L1" s="6"/>
    </row>
    <row r="2" s="1" customFormat="1" customHeight="1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3" t="s">
        <v>14</v>
      </c>
    </row>
    <row r="3" s="2" customFormat="1" ht="20" customHeight="1" spans="1:14">
      <c r="A3" s="14" t="s">
        <v>15</v>
      </c>
      <c r="B3" s="15">
        <v>46079</v>
      </c>
      <c r="C3" s="14" t="s">
        <v>16</v>
      </c>
      <c r="D3" s="14" t="s">
        <v>17</v>
      </c>
      <c r="E3" s="14">
        <v>25295</v>
      </c>
      <c r="F3" s="16" t="s">
        <v>18</v>
      </c>
      <c r="G3" s="14" t="s">
        <v>19</v>
      </c>
      <c r="H3" s="14"/>
      <c r="I3" s="17" t="s">
        <v>20</v>
      </c>
      <c r="J3" s="18">
        <v>320</v>
      </c>
      <c r="K3" s="17">
        <v>0.72</v>
      </c>
      <c r="L3" s="16">
        <v>230.4</v>
      </c>
      <c r="M3" s="19"/>
      <c r="N3" s="20"/>
    </row>
    <row r="4" s="2" customFormat="1" ht="20" customHeight="1" spans="1:14">
      <c r="A4" s="14"/>
      <c r="B4" s="15"/>
      <c r="C4" s="14"/>
      <c r="D4" s="14"/>
      <c r="E4" s="14"/>
      <c r="F4" s="16"/>
      <c r="G4" s="14"/>
      <c r="H4" s="14"/>
      <c r="I4" s="17" t="s">
        <v>21</v>
      </c>
      <c r="J4" s="18">
        <v>320</v>
      </c>
      <c r="K4" s="17">
        <v>0</v>
      </c>
      <c r="L4" s="16">
        <v>0</v>
      </c>
      <c r="M4" s="19"/>
      <c r="N4" s="20"/>
    </row>
    <row r="5" s="2" customFormat="1" ht="20" customHeight="1" spans="1:14">
      <c r="A5" s="14"/>
      <c r="B5" s="15"/>
      <c r="C5" s="14"/>
      <c r="D5" s="14"/>
      <c r="E5" s="14"/>
      <c r="F5" s="16"/>
      <c r="G5" s="14"/>
      <c r="H5" s="14"/>
      <c r="I5" s="17" t="s">
        <v>22</v>
      </c>
      <c r="J5" s="18">
        <v>320</v>
      </c>
      <c r="K5" s="17">
        <v>0.3</v>
      </c>
      <c r="L5" s="16">
        <v>96</v>
      </c>
      <c r="M5" s="19"/>
      <c r="N5" s="20"/>
    </row>
    <row r="6" s="2" customFormat="1" ht="20" customHeight="1" spans="1:14">
      <c r="A6" s="21" t="s">
        <v>15</v>
      </c>
      <c r="B6" s="22">
        <v>46083</v>
      </c>
      <c r="C6" s="21" t="s">
        <v>23</v>
      </c>
      <c r="D6" s="21" t="s">
        <v>24</v>
      </c>
      <c r="E6" s="21">
        <v>25294</v>
      </c>
      <c r="F6" s="21" t="s">
        <v>25</v>
      </c>
      <c r="G6" s="21" t="s">
        <v>26</v>
      </c>
      <c r="H6" s="23" t="s">
        <v>27</v>
      </c>
      <c r="I6" s="17" t="s">
        <v>20</v>
      </c>
      <c r="J6" s="16">
        <v>970</v>
      </c>
      <c r="K6" s="17">
        <v>0.72</v>
      </c>
      <c r="L6" s="17">
        <v>698.4</v>
      </c>
      <c r="M6" s="19"/>
      <c r="N6" s="20"/>
    </row>
    <row r="7" s="2" customFormat="1" ht="20" customHeight="1" spans="1:14">
      <c r="A7" s="24"/>
      <c r="B7" s="25"/>
      <c r="C7" s="24"/>
      <c r="D7" s="24"/>
      <c r="E7" s="24"/>
      <c r="F7" s="24"/>
      <c r="G7" s="24"/>
      <c r="H7" s="26"/>
      <c r="I7" s="17" t="s">
        <v>21</v>
      </c>
      <c r="J7" s="16">
        <v>970</v>
      </c>
      <c r="K7" s="17">
        <v>0</v>
      </c>
      <c r="L7" s="17">
        <v>0</v>
      </c>
      <c r="M7" s="19"/>
      <c r="N7" s="20"/>
    </row>
    <row r="8" s="2" customFormat="1" ht="20" customHeight="1" spans="1:14">
      <c r="A8" s="24"/>
      <c r="B8" s="25"/>
      <c r="C8" s="24"/>
      <c r="D8" s="24"/>
      <c r="E8" s="24"/>
      <c r="F8" s="24"/>
      <c r="G8" s="24"/>
      <c r="H8" s="26"/>
      <c r="I8" s="17" t="s">
        <v>22</v>
      </c>
      <c r="J8" s="16">
        <v>970</v>
      </c>
      <c r="K8" s="17">
        <v>0.3</v>
      </c>
      <c r="L8" s="17">
        <v>291</v>
      </c>
      <c r="M8" s="19"/>
      <c r="N8" s="20"/>
    </row>
    <row r="9" s="2" customFormat="1" ht="20" customHeight="1" spans="1:14">
      <c r="A9" s="24"/>
      <c r="B9" s="25"/>
      <c r="C9" s="24"/>
      <c r="D9" s="24"/>
      <c r="E9" s="24"/>
      <c r="F9" s="24"/>
      <c r="G9" s="27"/>
      <c r="H9" s="28"/>
      <c r="I9" s="17" t="s">
        <v>28</v>
      </c>
      <c r="J9" s="16">
        <v>970</v>
      </c>
      <c r="K9" s="17">
        <v>0.47</v>
      </c>
      <c r="L9" s="17">
        <v>455.9</v>
      </c>
      <c r="M9" s="19"/>
      <c r="N9" s="20"/>
    </row>
    <row r="10" s="2" customFormat="1" ht="20" customHeight="1" spans="1:14">
      <c r="A10" s="24"/>
      <c r="B10" s="25"/>
      <c r="C10" s="24"/>
      <c r="D10" s="24"/>
      <c r="E10" s="24"/>
      <c r="F10" s="24"/>
      <c r="G10" s="21" t="s">
        <v>29</v>
      </c>
      <c r="H10" s="23" t="s">
        <v>27</v>
      </c>
      <c r="I10" s="17" t="s">
        <v>20</v>
      </c>
      <c r="J10" s="16">
        <v>1230</v>
      </c>
      <c r="K10" s="17">
        <v>0.72</v>
      </c>
      <c r="L10" s="17">
        <v>885.6</v>
      </c>
      <c r="M10" s="19"/>
      <c r="N10" s="20"/>
    </row>
    <row r="11" s="2" customFormat="1" ht="20" customHeight="1" spans="1:14">
      <c r="A11" s="24"/>
      <c r="B11" s="25"/>
      <c r="C11" s="24"/>
      <c r="D11" s="24"/>
      <c r="E11" s="24"/>
      <c r="F11" s="24"/>
      <c r="G11" s="24"/>
      <c r="H11" s="26"/>
      <c r="I11" s="17" t="s">
        <v>21</v>
      </c>
      <c r="J11" s="16">
        <v>1230</v>
      </c>
      <c r="K11" s="17">
        <v>0</v>
      </c>
      <c r="L11" s="17">
        <v>0</v>
      </c>
      <c r="M11" s="19"/>
      <c r="N11" s="20"/>
    </row>
    <row r="12" s="2" customFormat="1" ht="20" customHeight="1" spans="1:14">
      <c r="A12" s="24"/>
      <c r="B12" s="25"/>
      <c r="C12" s="24"/>
      <c r="D12" s="24"/>
      <c r="E12" s="24"/>
      <c r="F12" s="24"/>
      <c r="G12" s="24"/>
      <c r="H12" s="26"/>
      <c r="I12" s="17" t="s">
        <v>22</v>
      </c>
      <c r="J12" s="16">
        <v>1230</v>
      </c>
      <c r="K12" s="17">
        <v>0.3</v>
      </c>
      <c r="L12" s="17">
        <v>369</v>
      </c>
      <c r="M12" s="19"/>
      <c r="N12" s="20"/>
    </row>
    <row r="13" s="2" customFormat="1" ht="20" customHeight="1" spans="1:14">
      <c r="A13" s="27"/>
      <c r="B13" s="29"/>
      <c r="C13" s="27"/>
      <c r="D13" s="27"/>
      <c r="E13" s="27"/>
      <c r="F13" s="27"/>
      <c r="G13" s="27"/>
      <c r="H13" s="28"/>
      <c r="I13" s="17" t="s">
        <v>28</v>
      </c>
      <c r="J13" s="16">
        <v>1230</v>
      </c>
      <c r="K13" s="17">
        <v>0.47</v>
      </c>
      <c r="L13" s="17">
        <v>578.1</v>
      </c>
      <c r="M13" s="19"/>
      <c r="N13" s="20"/>
    </row>
    <row r="14" spans="1:14">
      <c r="A14" s="30" t="s">
        <v>30</v>
      </c>
      <c r="B14" s="31"/>
      <c r="C14" s="32"/>
      <c r="D14" s="32"/>
      <c r="E14" s="33"/>
      <c r="F14" s="33"/>
      <c r="G14" s="33"/>
      <c r="H14" s="32"/>
      <c r="I14" s="34"/>
      <c r="J14" s="35">
        <f>SUM(J3:J13)</f>
        <v>9760</v>
      </c>
      <c r="K14" s="36"/>
      <c r="L14" s="37">
        <f>SUM(L3:L13)</f>
        <v>3604.4</v>
      </c>
      <c r="M14" s="20"/>
      <c r="N14" s="20"/>
    </row>
    <row r="15" spans="1:14">
      <c r="A15" s="38"/>
      <c r="B15" s="39"/>
      <c r="C15" s="40"/>
      <c r="D15" s="40"/>
      <c r="E15" s="41"/>
      <c r="F15" s="41"/>
      <c r="G15" s="41"/>
      <c r="H15" s="40"/>
      <c r="I15" s="42"/>
      <c r="J15" s="43"/>
      <c r="K15" s="44"/>
      <c r="L15" s="45"/>
      <c r="M15" s="46"/>
      <c r="N15" s="46"/>
    </row>
    <row r="16" ht="23" spans="1:14">
      <c r="A16" s="47" t="s">
        <v>31</v>
      </c>
      <c r="B16" s="47"/>
      <c r="C16" s="47"/>
      <c r="D16" s="47"/>
      <c r="E16" s="47"/>
      <c r="F16" s="47"/>
      <c r="G16" s="47"/>
      <c r="H16" s="47"/>
      <c r="I16" s="47"/>
      <c r="J16" s="48"/>
    </row>
    <row r="17" ht="98" spans="1:10">
      <c r="A17" s="49" t="s">
        <v>32</v>
      </c>
      <c r="B17" s="49" t="s">
        <v>33</v>
      </c>
      <c r="C17" s="49" t="s">
        <v>1</v>
      </c>
      <c r="D17" s="49" t="s">
        <v>34</v>
      </c>
      <c r="E17" s="49" t="s">
        <v>35</v>
      </c>
      <c r="F17" s="49" t="s">
        <v>36</v>
      </c>
      <c r="G17" s="13" t="s">
        <v>37</v>
      </c>
      <c r="H17" s="13" t="s">
        <v>38</v>
      </c>
      <c r="I17" s="49" t="s">
        <v>39</v>
      </c>
      <c r="J17" s="50" t="s">
        <v>40</v>
      </c>
    </row>
    <row r="18" ht="28" spans="1:10">
      <c r="A18" s="51">
        <v>1</v>
      </c>
      <c r="B18" s="52"/>
      <c r="C18" s="51" t="s">
        <v>15</v>
      </c>
      <c r="D18" s="53" t="s">
        <v>41</v>
      </c>
      <c r="E18" s="53" t="s">
        <v>42</v>
      </c>
      <c r="F18" s="51" t="s">
        <v>43</v>
      </c>
      <c r="G18" s="51" t="s">
        <v>44</v>
      </c>
      <c r="H18" s="51">
        <f>J14</f>
        <v>9760</v>
      </c>
      <c r="I18" s="54">
        <f>L14</f>
        <v>3604.4</v>
      </c>
      <c r="J18" s="55"/>
    </row>
    <row r="21" spans="1:10">
      <c r="A21" s="56"/>
    </row>
    <row r="22" spans="1:10">
      <c r="A22" s="56"/>
    </row>
    <row r="23" spans="1:10">
      <c r="A23" s="56"/>
    </row>
    <row r="24" spans="1:10">
      <c r="A24" s="56"/>
    </row>
    <row r="25" spans="1:10">
      <c r="A25" s="56"/>
    </row>
    <row r="26" spans="1:10">
      <c r="A26" s="56"/>
    </row>
  </sheetData>
  <mergeCells count="19">
    <mergeCell ref="A1:L1"/>
    <mergeCell ref="A16:J16"/>
    <mergeCell ref="A3:A5"/>
    <mergeCell ref="A6:A13"/>
    <mergeCell ref="B3:B5"/>
    <mergeCell ref="B6:B13"/>
    <mergeCell ref="C3:C5"/>
    <mergeCell ref="C6:C13"/>
    <mergeCell ref="D3:D5"/>
    <mergeCell ref="D6:D13"/>
    <mergeCell ref="E3:E5"/>
    <mergeCell ref="E6:E13"/>
    <mergeCell ref="F3:F5"/>
    <mergeCell ref="F6:F13"/>
    <mergeCell ref="G3:G5"/>
    <mergeCell ref="G6:G9"/>
    <mergeCell ref="G10:G13"/>
    <mergeCell ref="H6:H9"/>
    <mergeCell ref="H10:H13"/>
  </mergeCells>
  <conditionalFormatting sqref="E3:E5">
    <cfRule type="duplicateValues" dxfId="0" priority="1"/>
  </conditionalFormatting>
  <pageMargins left="0.7" right="0.7" top="0.75" bottom="0.75" header="0.3" footer="0.3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2026-03-11T06:15:43Z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7624E1B46E4D4696A20B44AAA18B2549_13</vt:lpwstr>
  </property>
  <property fmtid="{D5CDD505-2E9C-101B-9397-08002B2CF9AE}" pid="4" name="CalculationRule">
    <vt:i4>0</vt:i4>
  </property>
</Properties>
</file>