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<sst xmlns="http://schemas.openxmlformats.org/spreadsheetml/2006/main" count="75" uniqueCount="48">
  <si>
    <t>上海又新对账单-Recall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</si>
  <si>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</si>
  <si>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</si>
  <si>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</si>
  <si>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</si>
  <si>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</si>
  <si>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</si>
  <si>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</si>
  <si>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</si>
  <si>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</si>
  <si>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</si>
  <si>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</si>
  <si>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</si>
  <si>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</si>
  <si>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</si>
  <si>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上海帛圣纺织有限公司</t>
  </si>
  <si>
    <t>Hanh</t>
  </si>
  <si>
    <t>S26013079</t>
  </si>
  <si>
    <t>RSHBSZH006</t>
  </si>
  <si>
    <t>3215/021/712/54</t>
  </si>
  <si>
    <t>Table cloth</t>
  </si>
  <si>
    <t>芯片洗标胶带25*60mm ZHRFCL25002</t>
  </si>
  <si>
    <t>9标吊牌52*105mm含价格贴 ZHXDP24017</t>
  </si>
  <si>
    <t>红蓝价格贴 ZHSK25013+ZHSK25014</t>
  </si>
  <si>
    <t>15标-56（6/8人）31*56 ZHHTP25019</t>
  </si>
  <si>
    <t>3215/021/712/64</t>
  </si>
  <si>
    <t>15标-57（8/10人）31*56 ZHHTP25019</t>
  </si>
  <si>
    <t>3215/021/712/88</t>
  </si>
  <si>
    <t>3215/023/712/35</t>
  </si>
  <si>
    <t>Placemat</t>
  </si>
  <si>
    <t>3215/022/712/58</t>
  </si>
  <si>
    <t>Napkin</t>
  </si>
  <si>
    <t>10标腰封70*280mm ZHYF24009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</si>
  <si>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</si>
  <si>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</si>
  <si>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</si>
  <si>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</si>
  <si>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</si>
  <si>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</si>
  <si>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</si>
  <si>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</si>
  <si>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</si>
  <si>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</si>
  <si>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</si>
  <si>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上海帛圣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</si>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</sst>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4" fontId="3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zoomScale="85" zoomScaleNormal="85" workbookViewId="0">
      <pane ySplit="2" topLeftCell="A3" activePane="bottomLeft" state="frozen"/>
      <selection/>
      <selection pane="bottomLeft" activeCell="G11" sqref="G11:G14"/>
    </sheetView>
  </sheetViews>
  <sheetFormatPr defaultColWidth="9" defaultRowHeight="14"/>
  <cols>
    <col min="1" max="1" width="13.7909090909091" style="5" customWidth="1"/>
    <col min="2" max="2" width="14.2727272727273" style="5" customWidth="1"/>
    <col min="3" max="3" width="13.3727272727273" style="5" customWidth="1"/>
    <col min="4" max="4" width="27.5454545454545" style="5" customWidth="1"/>
    <col min="5" max="5" width="23" style="5" customWidth="1"/>
    <col min="6" max="6" width="17.1545454545455" style="5" customWidth="1"/>
    <col min="7" max="7" width="19.0363636363636" style="5" customWidth="1"/>
    <col min="8" max="8" width="11.3363636363636" style="5" customWidth="1"/>
    <col min="9" max="9" width="23.7363636363636" style="5" customWidth="1"/>
    <col min="10" max="10" width="12.0818181818182" style="5" customWidth="1"/>
    <col min="11" max="11" width="11.4363636363636" style="5" customWidth="1"/>
    <col min="12" max="12" width="15.3909090909091" style="6" customWidth="1"/>
    <col min="13" max="16384" width="9" style="5"/>
  </cols>
  <sheetData>
    <row r="1" ht="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="1" customFormat="1" ht="25" customHeigh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12" t="s">
        <v>9</v>
      </c>
      <c r="J2" s="12" t="s">
        <v>10</v>
      </c>
      <c r="K2" s="13" t="s">
        <v>11</v>
      </c>
      <c r="L2" s="14" t="s">
        <v>12</v>
      </c>
      <c r="M2" s="15" t="s">
        <v>13</v>
      </c>
      <c r="N2" s="15" t="s">
        <v>14</v>
      </c>
    </row>
    <row r="3" s="2" customFormat="1" ht="26" spans="1:14">
      <c r="A3" s="16" t="s">
        <v>15</v>
      </c>
      <c r="B3" s="17">
        <v>46048</v>
      </c>
      <c r="C3" s="16" t="s">
        <v>16</v>
      </c>
      <c r="D3" s="16" t="s">
        <v>17</v>
      </c>
      <c r="E3" s="16">
        <v>21789</v>
      </c>
      <c r="F3" s="16" t="s">
        <v>18</v>
      </c>
      <c r="G3" s="16" t="s">
        <v>19</v>
      </c>
      <c r="H3" s="16" t="s">
        <v>20</v>
      </c>
      <c r="I3" s="18" t="s">
        <v>21</v>
      </c>
      <c r="J3" s="18">
        <v>353</v>
      </c>
      <c r="K3" s="18">
        <v>0.54</v>
      </c>
      <c r="L3" s="18">
        <f t="shared" ref="L3:L17" si="0">J3*K3</f>
        <v>190.62</v>
      </c>
      <c r="M3" s="19"/>
      <c r="N3" s="20"/>
    </row>
    <row r="4" s="3" customFormat="1" ht="25" customHeight="1" spans="1:14">
      <c r="A4" s="16"/>
      <c r="B4" s="16"/>
      <c r="C4" s="16"/>
      <c r="D4" s="16"/>
      <c r="E4" s="16"/>
      <c r="F4" s="16"/>
      <c r="G4" s="16"/>
      <c r="H4" s="16" t="s">
        <v>20</v>
      </c>
      <c r="I4" s="18" t="s">
        <v>22</v>
      </c>
      <c r="J4" s="18">
        <v>353</v>
      </c>
      <c r="K4" s="18">
        <v>0.56</v>
      </c>
      <c r="L4" s="18">
        <f t="shared" si="0"/>
        <v>197.68</v>
      </c>
      <c r="M4" s="21"/>
      <c r="N4" s="22"/>
    </row>
    <row r="5" s="3" customFormat="1" ht="25" customHeight="1" spans="1:14">
      <c r="A5" s="16"/>
      <c r="B5" s="16"/>
      <c r="C5" s="16"/>
      <c r="D5" s="16"/>
      <c r="E5" s="16"/>
      <c r="F5" s="16"/>
      <c r="G5" s="16"/>
      <c r="H5" s="16" t="s">
        <v>20</v>
      </c>
      <c r="I5" s="18" t="s">
        <v>23</v>
      </c>
      <c r="J5" s="18">
        <v>353</v>
      </c>
      <c r="K5" s="18">
        <v>0</v>
      </c>
      <c r="L5" s="18">
        <f t="shared" si="0"/>
        <v>0</v>
      </c>
      <c r="M5" s="21"/>
      <c r="N5" s="22"/>
    </row>
    <row r="6" s="3" customFormat="1" ht="25" customHeight="1" spans="1:14">
      <c r="A6" s="16"/>
      <c r="B6" s="16"/>
      <c r="C6" s="16"/>
      <c r="D6" s="16"/>
      <c r="E6" s="16"/>
      <c r="F6" s="16"/>
      <c r="G6" s="16"/>
      <c r="H6" s="16" t="s">
        <v>20</v>
      </c>
      <c r="I6" s="18" t="s">
        <v>24</v>
      </c>
      <c r="J6" s="18">
        <v>353</v>
      </c>
      <c r="K6" s="18">
        <v>0.2</v>
      </c>
      <c r="L6" s="18">
        <f t="shared" si="0"/>
        <v>70.6</v>
      </c>
      <c r="M6" s="21"/>
      <c r="N6" s="22"/>
    </row>
    <row r="7" s="3" customFormat="1" ht="25" customHeight="1" spans="1:14">
      <c r="A7" s="16"/>
      <c r="B7" s="16"/>
      <c r="C7" s="16"/>
      <c r="D7" s="16"/>
      <c r="E7" s="16"/>
      <c r="F7" s="16"/>
      <c r="G7" s="16" t="s">
        <v>25</v>
      </c>
      <c r="H7" s="16" t="s">
        <v>20</v>
      </c>
      <c r="I7" s="18" t="s">
        <v>21</v>
      </c>
      <c r="J7" s="18">
        <v>316</v>
      </c>
      <c r="K7" s="18">
        <v>0.54</v>
      </c>
      <c r="L7" s="18">
        <f t="shared" si="0"/>
        <v>170.64</v>
      </c>
      <c r="M7" s="21"/>
      <c r="N7" s="22"/>
    </row>
    <row r="8" s="3" customFormat="1" ht="25" customHeight="1" spans="1:14">
      <c r="A8" s="16"/>
      <c r="B8" s="16"/>
      <c r="C8" s="16"/>
      <c r="D8" s="16"/>
      <c r="E8" s="16"/>
      <c r="F8" s="16"/>
      <c r="G8" s="16"/>
      <c r="H8" s="16" t="s">
        <v>20</v>
      </c>
      <c r="I8" s="18" t="s">
        <v>22</v>
      </c>
      <c r="J8" s="18">
        <v>316</v>
      </c>
      <c r="K8" s="18">
        <v>0.56</v>
      </c>
      <c r="L8" s="18">
        <f t="shared" si="0"/>
        <v>176.96</v>
      </c>
      <c r="M8" s="21"/>
      <c r="N8" s="22"/>
    </row>
    <row r="9" s="3" customFormat="1" ht="25" customHeight="1" spans="1:14">
      <c r="A9" s="16"/>
      <c r="B9" s="16"/>
      <c r="C9" s="16"/>
      <c r="D9" s="16"/>
      <c r="E9" s="16"/>
      <c r="F9" s="16"/>
      <c r="G9" s="16"/>
      <c r="H9" s="16" t="s">
        <v>20</v>
      </c>
      <c r="I9" s="18" t="s">
        <v>23</v>
      </c>
      <c r="J9" s="18">
        <v>316</v>
      </c>
      <c r="K9" s="18">
        <v>0</v>
      </c>
      <c r="L9" s="18">
        <f t="shared" si="0"/>
        <v>0</v>
      </c>
      <c r="M9" s="21"/>
      <c r="N9" s="22"/>
    </row>
    <row r="10" s="3" customFormat="1" ht="25" customHeight="1" spans="1:14">
      <c r="A10" s="16"/>
      <c r="B10" s="16"/>
      <c r="C10" s="16"/>
      <c r="D10" s="16"/>
      <c r="E10" s="16"/>
      <c r="F10" s="16"/>
      <c r="G10" s="16"/>
      <c r="H10" s="16" t="s">
        <v>20</v>
      </c>
      <c r="I10" s="18" t="s">
        <v>26</v>
      </c>
      <c r="J10" s="18">
        <v>316</v>
      </c>
      <c r="K10" s="18">
        <v>0.2</v>
      </c>
      <c r="L10" s="18">
        <f t="shared" si="0"/>
        <v>63.2</v>
      </c>
      <c r="M10" s="21"/>
      <c r="N10" s="22"/>
    </row>
    <row r="11" s="3" customFormat="1" ht="25" customHeight="1" spans="1:14">
      <c r="A11" s="16"/>
      <c r="B11" s="16"/>
      <c r="C11" s="16"/>
      <c r="D11" s="16"/>
      <c r="E11" s="16"/>
      <c r="F11" s="16"/>
      <c r="G11" s="16" t="s">
        <v>27</v>
      </c>
      <c r="H11" s="16" t="s">
        <v>20</v>
      </c>
      <c r="I11" s="18" t="s">
        <v>21</v>
      </c>
      <c r="J11" s="18">
        <v>26</v>
      </c>
      <c r="K11" s="18">
        <v>0.54</v>
      </c>
      <c r="L11" s="18">
        <f t="shared" si="0"/>
        <v>14.04</v>
      </c>
      <c r="M11" s="21"/>
      <c r="N11" s="22"/>
    </row>
    <row r="12" s="3" customFormat="1" ht="25" customHeight="1" spans="1:14">
      <c r="A12" s="16"/>
      <c r="B12" s="16"/>
      <c r="C12" s="16"/>
      <c r="D12" s="16"/>
      <c r="E12" s="16"/>
      <c r="F12" s="16"/>
      <c r="G12" s="16"/>
      <c r="H12" s="16" t="s">
        <v>20</v>
      </c>
      <c r="I12" s="18" t="s">
        <v>22</v>
      </c>
      <c r="J12" s="18">
        <v>26</v>
      </c>
      <c r="K12" s="18">
        <v>0.56</v>
      </c>
      <c r="L12" s="18">
        <f t="shared" si="0"/>
        <v>14.56</v>
      </c>
      <c r="M12" s="21"/>
      <c r="N12" s="22"/>
    </row>
    <row r="13" s="3" customFormat="1" ht="25" customHeight="1" spans="1:14">
      <c r="A13" s="16"/>
      <c r="B13" s="16"/>
      <c r="C13" s="16"/>
      <c r="D13" s="16"/>
      <c r="E13" s="16"/>
      <c r="F13" s="16"/>
      <c r="G13" s="16"/>
      <c r="H13" s="16" t="s">
        <v>20</v>
      </c>
      <c r="I13" s="18" t="s">
        <v>23</v>
      </c>
      <c r="J13" s="18">
        <v>26</v>
      </c>
      <c r="K13" s="18">
        <v>0</v>
      </c>
      <c r="L13" s="18">
        <f t="shared" si="0"/>
        <v>0</v>
      </c>
      <c r="M13" s="21"/>
      <c r="N13" s="22"/>
    </row>
    <row r="14" s="3" customFormat="1" ht="25" customHeight="1" spans="1:14">
      <c r="A14" s="16"/>
      <c r="B14" s="16"/>
      <c r="C14" s="16"/>
      <c r="D14" s="16"/>
      <c r="E14" s="16"/>
      <c r="F14" s="16"/>
      <c r="G14" s="16"/>
      <c r="H14" s="16" t="s">
        <v>20</v>
      </c>
      <c r="I14" s="18" t="s">
        <v>26</v>
      </c>
      <c r="J14" s="18">
        <v>26</v>
      </c>
      <c r="K14" s="18">
        <v>0.2</v>
      </c>
      <c r="L14" s="18">
        <f t="shared" si="0"/>
        <v>5.2</v>
      </c>
      <c r="M14" s="21"/>
      <c r="N14" s="22"/>
    </row>
    <row r="15" s="3" customFormat="1" ht="25" customHeight="1" spans="1:14">
      <c r="A15" s="16"/>
      <c r="B15" s="16"/>
      <c r="C15" s="16"/>
      <c r="D15" s="16"/>
      <c r="E15" s="16">
        <v>37139</v>
      </c>
      <c r="F15" s="16"/>
      <c r="G15" s="23" t="s">
        <v>28</v>
      </c>
      <c r="H15" s="16" t="s">
        <v>29</v>
      </c>
      <c r="I15" s="18" t="s">
        <v>21</v>
      </c>
      <c r="J15" s="18">
        <v>1057</v>
      </c>
      <c r="K15" s="18">
        <v>0.54</v>
      </c>
      <c r="L15" s="18">
        <f t="shared" si="0"/>
        <v>570.78</v>
      </c>
      <c r="M15" s="21"/>
      <c r="N15" s="22"/>
    </row>
    <row r="16" s="3" customFormat="1" ht="25" customHeight="1" spans="1:14">
      <c r="A16" s="16"/>
      <c r="B16" s="16"/>
      <c r="C16" s="16"/>
      <c r="D16" s="16"/>
      <c r="E16" s="16"/>
      <c r="F16" s="16"/>
      <c r="G16" s="24"/>
      <c r="H16" s="16" t="s">
        <v>29</v>
      </c>
      <c r="I16" s="18" t="s">
        <v>22</v>
      </c>
      <c r="J16" s="18">
        <v>1057</v>
      </c>
      <c r="K16" s="18">
        <v>0.56</v>
      </c>
      <c r="L16" s="18">
        <f t="shared" si="0"/>
        <v>591.92</v>
      </c>
      <c r="M16" s="21"/>
      <c r="N16" s="22"/>
    </row>
    <row r="17" s="3" customFormat="1" ht="25" customHeight="1" spans="1:14">
      <c r="A17" s="16"/>
      <c r="B17" s="16"/>
      <c r="C17" s="16"/>
      <c r="D17" s="16"/>
      <c r="E17" s="16"/>
      <c r="F17" s="16"/>
      <c r="G17" s="24"/>
      <c r="H17" s="16" t="s">
        <v>29</v>
      </c>
      <c r="I17" s="18" t="s">
        <v>23</v>
      </c>
      <c r="J17" s="18">
        <v>1057</v>
      </c>
      <c r="K17" s="18">
        <v>0</v>
      </c>
      <c r="L17" s="18">
        <f t="shared" si="0"/>
        <v>0</v>
      </c>
      <c r="M17" s="21"/>
      <c r="N17" s="22"/>
    </row>
    <row r="18" s="3" customFormat="1" ht="25" customHeight="1" spans="1:14">
      <c r="A18" s="16"/>
      <c r="B18" s="16"/>
      <c r="C18" s="16"/>
      <c r="D18" s="16"/>
      <c r="E18" s="16">
        <v>21786</v>
      </c>
      <c r="F18" s="16"/>
      <c r="G18" s="16" t="s">
        <v>30</v>
      </c>
      <c r="H18" s="16" t="s">
        <v>31</v>
      </c>
      <c r="I18" s="25" t="s">
        <v>32</v>
      </c>
      <c r="J18" s="18">
        <v>1897</v>
      </c>
      <c r="K18" s="16">
        <v>0.624</v>
      </c>
      <c r="L18" s="18">
        <v>1183.73</v>
      </c>
      <c r="M18" s="21"/>
      <c r="N18" s="22"/>
    </row>
    <row r="19" s="3" customFormat="1" ht="25" customHeight="1" spans="1:14">
      <c r="A19" s="16"/>
      <c r="B19" s="16"/>
      <c r="C19" s="16"/>
      <c r="D19" s="16"/>
      <c r="E19" s="16"/>
      <c r="F19" s="16"/>
      <c r="G19" s="16"/>
      <c r="H19" s="16" t="s">
        <v>31</v>
      </c>
      <c r="I19" s="18" t="s">
        <v>23</v>
      </c>
      <c r="J19" s="18">
        <v>1897</v>
      </c>
      <c r="K19" s="18">
        <v>0</v>
      </c>
      <c r="L19" s="18">
        <f>J19*K19</f>
        <v>0</v>
      </c>
      <c r="M19" s="21"/>
      <c r="N19" s="22"/>
    </row>
    <row r="20" s="3" customFormat="1" ht="25" customHeight="1" spans="1:14">
      <c r="A20" s="26" t="s">
        <v>33</v>
      </c>
      <c r="B20" s="26"/>
      <c r="C20" s="26"/>
      <c r="D20" s="26"/>
      <c r="E20" s="26"/>
      <c r="F20" s="26"/>
      <c r="G20" s="26"/>
      <c r="H20" s="26"/>
      <c r="I20" s="26"/>
      <c r="J20" s="26">
        <f>SUM(J3:J19)</f>
        <v>9745</v>
      </c>
      <c r="K20" s="26"/>
      <c r="L20" s="27">
        <f>SUM(L3:L19)</f>
        <v>3249.93</v>
      </c>
      <c r="M20" s="21"/>
      <c r="N20" s="21"/>
    </row>
    <row r="21" ht="8" customHeight="1" spans="1:14">
      <c r="A21" s="28"/>
      <c r="B21" s="28"/>
      <c r="C21" s="28"/>
      <c r="D21" s="28"/>
      <c r="E21" s="28"/>
      <c r="F21" s="28"/>
      <c r="G21" s="28"/>
      <c r="H21" s="28"/>
      <c r="I21" s="28"/>
      <c r="J21" s="28"/>
    </row>
    <row r="22" ht="23" spans="1:14">
      <c r="A22" s="29" t="s">
        <v>34</v>
      </c>
      <c r="B22" s="29"/>
      <c r="C22" s="29"/>
      <c r="D22" s="29"/>
      <c r="E22" s="29"/>
      <c r="F22" s="29"/>
      <c r="G22" s="29"/>
      <c r="H22" s="29"/>
      <c r="I22" s="29"/>
      <c r="J22" s="29"/>
    </row>
    <row r="23" s="4" customFormat="1" ht="45" customHeight="1" spans="1:14">
      <c r="A23" s="30" t="s">
        <v>35</v>
      </c>
      <c r="B23" s="30" t="s">
        <v>36</v>
      </c>
      <c r="C23" s="30" t="s">
        <v>1</v>
      </c>
      <c r="D23" s="30" t="s">
        <v>37</v>
      </c>
      <c r="E23" s="30" t="s">
        <v>38</v>
      </c>
      <c r="F23" s="30" t="s">
        <v>39</v>
      </c>
      <c r="G23" s="15" t="s">
        <v>40</v>
      </c>
      <c r="H23" s="15" t="s">
        <v>41</v>
      </c>
      <c r="I23" s="30" t="s">
        <v>42</v>
      </c>
      <c r="J23" s="15" t="s">
        <v>43</v>
      </c>
      <c r="L23" s="31"/>
    </row>
    <row r="24" ht="20" customHeight="1" spans="1:14">
      <c r="A24" s="4">
        <v>5</v>
      </c>
      <c r="B24" s="4"/>
      <c r="C24" s="4" t="s">
        <v>44</v>
      </c>
      <c r="D24" s="4" t="s">
        <v>15</v>
      </c>
      <c r="E24" s="4" t="s">
        <v>45</v>
      </c>
      <c r="F24" s="4" t="s">
        <v>46</v>
      </c>
      <c r="G24" s="4" t="s">
        <v>47</v>
      </c>
      <c r="H24" s="4">
        <f>J20</f>
        <v>9745</v>
      </c>
      <c r="I24" s="32">
        <f>L20</f>
        <v>3249.93</v>
      </c>
      <c r="J24" s="4"/>
    </row>
  </sheetData>
  <mergeCells count="15">
    <mergeCell ref="A1:L1"/>
    <mergeCell ref="A22:J22"/>
    <mergeCell ref="A3:A19"/>
    <mergeCell ref="B3:B19"/>
    <mergeCell ref="C3:C19"/>
    <mergeCell ref="D3:D19"/>
    <mergeCell ref="E3:E14"/>
    <mergeCell ref="E15:E17"/>
    <mergeCell ref="E18:E19"/>
    <mergeCell ref="F3:F19"/>
    <mergeCell ref="G3:G6"/>
    <mergeCell ref="G7:G10"/>
    <mergeCell ref="G11:G14"/>
    <mergeCell ref="G15:G17"/>
    <mergeCell ref="G18:G19"/>
  </mergeCells>
  <conditionalFormatting sqref="E3:E19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2026-02-10T03:08:51Z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649BBE041FCA4F8A8339D68240CBBD40_13</vt:lpwstr>
  </property>
  <property fmtid="{D5CDD505-2E9C-101B-9397-08002B2CF9AE}" pid="4" name="CalculationRule">
    <vt:i4>0</vt:i4>
  </property>
</Properties>
</file>