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<sst xmlns="http://schemas.openxmlformats.org/spreadsheetml/2006/main" count="89" uniqueCount="65">
  <si>
    <t>烟台北方对账单-Recall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</si>
  <si>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</si>
  <si>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</si>
  <si>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</si>
  <si>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</si>
  <si>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</si>
  <si>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</si>
  <si>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</si>
  <si>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</si>
  <si>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</si>
  <si>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</si>
  <si>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</si>
  <si>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</si>
  <si>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</si>
  <si>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</si>
  <si>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烟台北方家纺</t>
  </si>
  <si>
    <t>孙小明</t>
  </si>
  <si>
    <t>S26011713</t>
  </si>
  <si>
    <t>RYTBFZH065</t>
  </si>
  <si>
    <t>7224/023/052/35</t>
  </si>
  <si>
    <t>餐垫-placemat</t>
  </si>
  <si>
    <t>4标主标纯棉 CHINA ZHPRL24015</t>
  </si>
  <si>
    <t>13标（1页）胶带洗标 ZHCRI25005</t>
  </si>
  <si>
    <t>芯片洗标胶带25*60mm ZHRFCL25002</t>
  </si>
  <si>
    <t>S26012700</t>
  </si>
  <si>
    <t>/</t>
  </si>
  <si>
    <t>RYTBFZH066</t>
  </si>
  <si>
    <t>110cm两股加蜡麻绳 ZHJC25004</t>
  </si>
  <si>
    <t>S26012935</t>
  </si>
  <si>
    <t>RYTBFZH067</t>
  </si>
  <si>
    <t>90cm浅黄色棉蜡绳 ZHLOP26002</t>
  </si>
  <si>
    <t>S26020096</t>
  </si>
  <si>
    <t>RYTBFZH068</t>
  </si>
  <si>
    <t>6182/088/250/16</t>
  </si>
  <si>
    <t>被套</t>
  </si>
  <si>
    <t>14标RFID贴纸48*30mm不可移 ZHRFS24016</t>
  </si>
  <si>
    <t>6182/088/250/24</t>
  </si>
  <si>
    <t>6182/089/250/16</t>
  </si>
  <si>
    <t>床单</t>
  </si>
  <si>
    <t>6182/089/250/18</t>
  </si>
  <si>
    <t>6182/091/250/28</t>
  </si>
  <si>
    <t>枕套</t>
  </si>
  <si>
    <t>6182/091/250/29</t>
  </si>
  <si>
    <t>S26011100</t>
  </si>
  <si>
    <t>RYTBFZH063-1</t>
  </si>
  <si>
    <t>8327/149/100/99</t>
  </si>
  <si>
    <t>13标（2页）胶带洗标 ZHCRI25005</t>
  </si>
  <si>
    <t>8327/149/054/99</t>
  </si>
  <si>
    <t>8327/149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</si>
  <si>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</si>
  <si>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</si>
  <si>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</si>
  <si>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</si>
  <si>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</si>
  <si>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</si>
  <si>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</si>
  <si>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</si>
  <si>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</si>
  <si>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</si>
  <si>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</si>
  <si>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烟台北方</t>
  </si>
  <si>
    <t>烟台北方家用纺织品有限公司</t>
  </si>
  <si>
    <t>洗标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</si>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</sst>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zoomScale="70" zoomScaleNormal="70" workbookViewId="0">
      <pane ySplit="2" topLeftCell="A3" activePane="bottomLeft" state="frozen"/>
      <selection/>
      <selection pane="bottomLeft" activeCell="K50" sqref="K50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6.4727272727273" style="4" customWidth="1"/>
    <col min="7" max="7" width="19.0363636363636" style="4" customWidth="1"/>
    <col min="8" max="8" width="11.3363636363636" style="4" customWidth="1"/>
    <col min="9" max="9" width="23.7363636363636" style="5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19.6363636363636" style="4" customWidth="1"/>
    <col min="14" max="16384" width="9" style="4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7"/>
      <c r="J1" s="6"/>
      <c r="K1" s="6"/>
      <c r="L1" s="6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4" t="s">
        <v>14</v>
      </c>
    </row>
    <row r="3" s="1" customFormat="1" spans="1:14">
      <c r="A3" s="15" t="s">
        <v>15</v>
      </c>
      <c r="B3" s="16">
        <v>46041</v>
      </c>
      <c r="C3" s="15" t="s">
        <v>16</v>
      </c>
      <c r="D3" s="15" t="s">
        <v>17</v>
      </c>
      <c r="E3" s="15">
        <v>68350</v>
      </c>
      <c r="F3" s="15" t="s">
        <v>18</v>
      </c>
      <c r="G3" s="15" t="s">
        <v>19</v>
      </c>
      <c r="H3" s="15" t="s">
        <v>20</v>
      </c>
      <c r="I3" s="15" t="s">
        <v>21</v>
      </c>
      <c r="J3" s="17">
        <v>3150</v>
      </c>
      <c r="K3" s="18">
        <v>0.14</v>
      </c>
      <c r="L3" s="19">
        <v>441</v>
      </c>
      <c r="M3" s="14"/>
      <c r="N3" s="14"/>
    </row>
    <row r="4" s="1" customFormat="1" ht="14.5" spans="1:14">
      <c r="A4" s="15"/>
      <c r="B4" s="15"/>
      <c r="C4" s="15"/>
      <c r="D4" s="15"/>
      <c r="E4" s="15"/>
      <c r="F4" s="15"/>
      <c r="G4" s="15"/>
      <c r="H4" s="15" t="s">
        <v>20</v>
      </c>
      <c r="I4" s="15" t="s">
        <v>22</v>
      </c>
      <c r="J4" s="17">
        <v>3150</v>
      </c>
      <c r="K4" s="20">
        <v>0.055</v>
      </c>
      <c r="L4" s="19">
        <v>173.25</v>
      </c>
      <c r="M4" s="21"/>
      <c r="N4" s="14"/>
    </row>
    <row r="5" s="1" customFormat="1" ht="14.5" spans="1:14">
      <c r="A5" s="15"/>
      <c r="B5" s="15"/>
      <c r="C5" s="15"/>
      <c r="D5" s="15"/>
      <c r="E5" s="15"/>
      <c r="F5" s="15"/>
      <c r="G5" s="15"/>
      <c r="H5" s="15" t="s">
        <v>20</v>
      </c>
      <c r="I5" s="15" t="s">
        <v>23</v>
      </c>
      <c r="J5" s="17">
        <v>3150</v>
      </c>
      <c r="K5" s="20">
        <v>0.54</v>
      </c>
      <c r="L5" s="19">
        <v>1701</v>
      </c>
      <c r="M5" s="21"/>
      <c r="N5" s="14"/>
    </row>
    <row r="6" s="1" customFormat="1" ht="14.5" spans="1:14">
      <c r="A6" s="22" t="s">
        <v>15</v>
      </c>
      <c r="B6" s="23">
        <v>46050</v>
      </c>
      <c r="C6" s="22" t="s">
        <v>16</v>
      </c>
      <c r="D6" s="15" t="s">
        <v>24</v>
      </c>
      <c r="E6" s="15" t="s">
        <v>25</v>
      </c>
      <c r="F6" s="15" t="s">
        <v>26</v>
      </c>
      <c r="G6" s="15" t="s">
        <v>25</v>
      </c>
      <c r="H6" s="15"/>
      <c r="I6" s="15" t="s">
        <v>27</v>
      </c>
      <c r="J6" s="22">
        <v>1050</v>
      </c>
      <c r="K6" s="15">
        <v>0.24</v>
      </c>
      <c r="L6" s="24">
        <v>252</v>
      </c>
      <c r="M6" s="21"/>
      <c r="N6" s="14"/>
    </row>
    <row r="7" s="2" customFormat="1" ht="17" customHeight="1" spans="1:14">
      <c r="A7" s="22" t="s">
        <v>15</v>
      </c>
      <c r="B7" s="23">
        <v>46051</v>
      </c>
      <c r="C7" s="22" t="s">
        <v>16</v>
      </c>
      <c r="D7" s="15" t="s">
        <v>28</v>
      </c>
      <c r="E7" s="15" t="s">
        <v>25</v>
      </c>
      <c r="F7" s="15" t="s">
        <v>29</v>
      </c>
      <c r="G7" s="15" t="s">
        <v>25</v>
      </c>
      <c r="H7" s="15"/>
      <c r="I7" s="15" t="s">
        <v>30</v>
      </c>
      <c r="J7" s="22">
        <v>840</v>
      </c>
      <c r="K7" s="15">
        <v>0.43</v>
      </c>
      <c r="L7" s="24">
        <v>361.2</v>
      </c>
      <c r="M7" s="21"/>
      <c r="N7" s="25"/>
    </row>
    <row r="8" s="2" customFormat="1" ht="17" customHeight="1" spans="1:14">
      <c r="A8" s="15" t="s">
        <v>15</v>
      </c>
      <c r="B8" s="16">
        <v>46051</v>
      </c>
      <c r="C8" s="15" t="s">
        <v>16</v>
      </c>
      <c r="D8" s="15" t="s">
        <v>31</v>
      </c>
      <c r="E8" s="15">
        <v>21774</v>
      </c>
      <c r="F8" s="15" t="s">
        <v>32</v>
      </c>
      <c r="G8" s="15" t="s">
        <v>33</v>
      </c>
      <c r="H8" s="15" t="s">
        <v>34</v>
      </c>
      <c r="I8" s="15" t="s">
        <v>35</v>
      </c>
      <c r="J8" s="26">
        <v>630</v>
      </c>
      <c r="K8" s="15">
        <v>0.44</v>
      </c>
      <c r="L8" s="24">
        <v>277.2</v>
      </c>
      <c r="M8" s="21"/>
      <c r="N8" s="25"/>
    </row>
    <row r="9" s="2" customFormat="1" ht="17" customHeight="1" spans="1:14">
      <c r="A9" s="15"/>
      <c r="B9" s="15"/>
      <c r="C9" s="15"/>
      <c r="D9" s="15"/>
      <c r="E9" s="15"/>
      <c r="F9" s="15"/>
      <c r="G9" s="15" t="s">
        <v>36</v>
      </c>
      <c r="H9" s="15" t="s">
        <v>34</v>
      </c>
      <c r="I9" s="15" t="s">
        <v>35</v>
      </c>
      <c r="J9" s="26">
        <v>504</v>
      </c>
      <c r="K9" s="15">
        <v>0.44</v>
      </c>
      <c r="L9" s="24">
        <v>221.76</v>
      </c>
      <c r="M9" s="21"/>
      <c r="N9" s="25"/>
    </row>
    <row r="10" s="2" customFormat="1" ht="17" customHeight="1" spans="1:14">
      <c r="A10" s="15"/>
      <c r="B10" s="15"/>
      <c r="C10" s="15"/>
      <c r="D10" s="15"/>
      <c r="E10" s="15">
        <v>21775</v>
      </c>
      <c r="F10" s="15"/>
      <c r="G10" s="15" t="s">
        <v>37</v>
      </c>
      <c r="H10" s="15" t="s">
        <v>38</v>
      </c>
      <c r="I10" s="15" t="s">
        <v>35</v>
      </c>
      <c r="J10" s="26">
        <v>630</v>
      </c>
      <c r="K10" s="15">
        <v>0.44</v>
      </c>
      <c r="L10" s="24">
        <v>277.2</v>
      </c>
      <c r="M10" s="21"/>
      <c r="N10" s="25"/>
    </row>
    <row r="11" s="2" customFormat="1" ht="17" customHeight="1" spans="1:14">
      <c r="A11" s="15"/>
      <c r="B11" s="15"/>
      <c r="C11" s="15"/>
      <c r="D11" s="15"/>
      <c r="E11" s="15"/>
      <c r="F11" s="15"/>
      <c r="G11" s="15" t="s">
        <v>39</v>
      </c>
      <c r="H11" s="15" t="s">
        <v>38</v>
      </c>
      <c r="I11" s="15" t="s">
        <v>35</v>
      </c>
      <c r="J11" s="26">
        <v>504</v>
      </c>
      <c r="K11" s="15">
        <v>0.44</v>
      </c>
      <c r="L11" s="24">
        <v>221.76</v>
      </c>
      <c r="M11" s="21"/>
      <c r="N11" s="25"/>
    </row>
    <row r="12" s="2" customFormat="1" ht="17" customHeight="1" spans="1:14">
      <c r="A12" s="15"/>
      <c r="B12" s="15"/>
      <c r="C12" s="15"/>
      <c r="D12" s="15"/>
      <c r="E12" s="15">
        <v>21776</v>
      </c>
      <c r="F12" s="15"/>
      <c r="G12" s="15" t="s">
        <v>40</v>
      </c>
      <c r="H12" s="15" t="s">
        <v>41</v>
      </c>
      <c r="I12" s="15" t="s">
        <v>35</v>
      </c>
      <c r="J12" s="26">
        <v>2100</v>
      </c>
      <c r="K12" s="15">
        <v>0.44</v>
      </c>
      <c r="L12" s="24">
        <v>924</v>
      </c>
      <c r="M12" s="21"/>
      <c r="N12" s="25"/>
    </row>
    <row r="13" s="2" customFormat="1" ht="17" customHeight="1" spans="1:14">
      <c r="A13" s="15"/>
      <c r="B13" s="15"/>
      <c r="C13" s="15"/>
      <c r="D13" s="15"/>
      <c r="E13" s="15"/>
      <c r="F13" s="15"/>
      <c r="G13" s="15" t="s">
        <v>42</v>
      </c>
      <c r="H13" s="15" t="s">
        <v>41</v>
      </c>
      <c r="I13" s="15" t="s">
        <v>35</v>
      </c>
      <c r="J13" s="26">
        <v>685</v>
      </c>
      <c r="K13" s="15">
        <v>0.44</v>
      </c>
      <c r="L13" s="24">
        <v>301.4</v>
      </c>
      <c r="M13" s="21"/>
      <c r="N13" s="25"/>
    </row>
    <row r="14" s="2" customFormat="1" ht="17" customHeight="1" spans="1:14">
      <c r="A14" s="27" t="s">
        <v>15</v>
      </c>
      <c r="B14" s="28">
        <v>46058</v>
      </c>
      <c r="C14" s="27" t="s">
        <v>16</v>
      </c>
      <c r="D14" s="27" t="s">
        <v>43</v>
      </c>
      <c r="E14" s="27">
        <v>20135</v>
      </c>
      <c r="F14" s="27" t="s">
        <v>44</v>
      </c>
      <c r="G14" s="29" t="s">
        <v>45</v>
      </c>
      <c r="H14" s="20"/>
      <c r="I14" s="18" t="s">
        <v>46</v>
      </c>
      <c r="J14" s="18">
        <v>900</v>
      </c>
      <c r="K14" s="18">
        <v>0.055</v>
      </c>
      <c r="L14" s="19">
        <v>49.5</v>
      </c>
      <c r="M14" s="21"/>
      <c r="N14" s="25"/>
    </row>
    <row r="15" s="2" customFormat="1" ht="17" customHeight="1" spans="1:14">
      <c r="A15" s="30"/>
      <c r="B15" s="31"/>
      <c r="C15" s="30"/>
      <c r="D15" s="30"/>
      <c r="E15" s="30"/>
      <c r="F15" s="30"/>
      <c r="G15" s="29" t="s">
        <v>47</v>
      </c>
      <c r="H15" s="20"/>
      <c r="I15" s="18" t="s">
        <v>46</v>
      </c>
      <c r="J15" s="18">
        <v>900</v>
      </c>
      <c r="K15" s="18">
        <v>0.055</v>
      </c>
      <c r="L15" s="19">
        <v>49.5</v>
      </c>
      <c r="M15" s="21"/>
      <c r="N15" s="25"/>
    </row>
    <row r="16" s="2" customFormat="1" ht="17" customHeight="1" spans="1:14">
      <c r="A16" s="30"/>
      <c r="B16" s="30"/>
      <c r="C16" s="30"/>
      <c r="D16" s="30"/>
      <c r="E16" s="30"/>
      <c r="F16" s="30"/>
      <c r="G16" s="29" t="s">
        <v>48</v>
      </c>
      <c r="H16" s="20"/>
      <c r="I16" s="18" t="s">
        <v>21</v>
      </c>
      <c r="J16" s="18">
        <v>2000</v>
      </c>
      <c r="K16" s="18">
        <v>0.14</v>
      </c>
      <c r="L16" s="19">
        <v>280</v>
      </c>
      <c r="M16" s="21"/>
      <c r="N16" s="25"/>
    </row>
    <row r="17" s="2" customFormat="1" ht="17" customHeight="1" spans="1:14">
      <c r="A17" s="14" t="s">
        <v>49</v>
      </c>
      <c r="B17" s="14"/>
      <c r="C17" s="14"/>
      <c r="D17" s="14"/>
      <c r="E17" s="14"/>
      <c r="F17" s="14"/>
      <c r="G17" s="14"/>
      <c r="H17" s="14"/>
      <c r="I17" s="32"/>
      <c r="J17" s="14">
        <f>SUM(J3:J16)</f>
        <v>20193</v>
      </c>
      <c r="K17" s="14"/>
      <c r="L17" s="33">
        <f>SUM(L3:L16)</f>
        <v>5530.77</v>
      </c>
      <c r="M17" s="34"/>
      <c r="N17" s="34"/>
    </row>
    <row r="18" s="3" customFormat="1" ht="12" customHeight="1" spans="1:14">
      <c r="A18" s="35"/>
      <c r="B18" s="35"/>
      <c r="C18" s="35"/>
      <c r="D18" s="35"/>
      <c r="E18" s="35"/>
      <c r="F18" s="35"/>
      <c r="G18" s="35"/>
      <c r="H18" s="35"/>
      <c r="I18" s="36"/>
      <c r="J18" s="35"/>
      <c r="K18" s="4"/>
      <c r="L18" s="4"/>
    </row>
    <row r="19" ht="23" spans="1:14">
      <c r="A19" s="6" t="s">
        <v>50</v>
      </c>
      <c r="B19" s="6"/>
      <c r="C19" s="6"/>
      <c r="D19" s="6"/>
      <c r="E19" s="6"/>
      <c r="F19" s="6"/>
      <c r="G19" s="6"/>
      <c r="H19" s="6"/>
      <c r="I19" s="7"/>
      <c r="J19" s="6"/>
    </row>
    <row r="20" s="4" customFormat="1" ht="45" customHeight="1" spans="1:14">
      <c r="A20" s="32" t="s">
        <v>51</v>
      </c>
      <c r="B20" s="32" t="s">
        <v>52</v>
      </c>
      <c r="C20" s="32" t="s">
        <v>1</v>
      </c>
      <c r="D20" s="32" t="s">
        <v>53</v>
      </c>
      <c r="E20" s="32" t="s">
        <v>54</v>
      </c>
      <c r="F20" s="32" t="s">
        <v>55</v>
      </c>
      <c r="G20" s="14" t="s">
        <v>56</v>
      </c>
      <c r="H20" s="14" t="s">
        <v>57</v>
      </c>
      <c r="I20" s="32" t="s">
        <v>58</v>
      </c>
      <c r="J20" s="14" t="s">
        <v>59</v>
      </c>
    </row>
    <row r="21" s="4" customFormat="1" ht="34" customHeight="1" spans="1:14">
      <c r="A21" s="37">
        <v>1</v>
      </c>
      <c r="B21" s="38"/>
      <c r="C21" s="37" t="s">
        <v>60</v>
      </c>
      <c r="D21" s="39" t="s">
        <v>61</v>
      </c>
      <c r="E21" s="37" t="s">
        <v>62</v>
      </c>
      <c r="F21" s="37" t="s">
        <v>63</v>
      </c>
      <c r="G21" s="37" t="s">
        <v>64</v>
      </c>
      <c r="H21" s="37">
        <f>J17</f>
        <v>20193</v>
      </c>
      <c r="I21" s="40">
        <f>L17</f>
        <v>5530.77</v>
      </c>
      <c r="J21" s="37"/>
      <c r="K21" s="41"/>
    </row>
    <row r="22" spans="1:14">
      <c r="D22" s="5"/>
    </row>
  </sheetData>
  <mergeCells count="23">
    <mergeCell ref="A1:L1"/>
    <mergeCell ref="A19:J19"/>
    <mergeCell ref="A3:A5"/>
    <mergeCell ref="A8:A13"/>
    <mergeCell ref="A14:A16"/>
    <mergeCell ref="B3:B5"/>
    <mergeCell ref="B8:B13"/>
    <mergeCell ref="B14:B16"/>
    <mergeCell ref="C3:C5"/>
    <mergeCell ref="C8:C13"/>
    <mergeCell ref="C14:C16"/>
    <mergeCell ref="D3:D5"/>
    <mergeCell ref="D8:D13"/>
    <mergeCell ref="D14:D16"/>
    <mergeCell ref="E3:E5"/>
    <mergeCell ref="E8:E9"/>
    <mergeCell ref="E10:E11"/>
    <mergeCell ref="E12:E13"/>
    <mergeCell ref="E14:E16"/>
    <mergeCell ref="F3:F5"/>
    <mergeCell ref="F8:F13"/>
    <mergeCell ref="F14:F16"/>
    <mergeCell ref="G3:G5"/>
  </mergeCells>
  <conditionalFormatting sqref="E7">
    <cfRule type="duplicateValues" dxfId="0" priority="2"/>
  </conditionalFormatting>
  <conditionalFormatting sqref="E14:E16">
    <cfRule type="duplicateValues" dxfId="0" priority="1"/>
  </conditionalFormatting>
  <conditionalFormatting sqref="E3:E5 E6 E8 E10 E12">
    <cfRule type="duplicateValues" dxfId="0" priority="3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2026-02-10T03:41:06Z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C84088846C354FD2AE6952ABC5A50661_13</vt:lpwstr>
  </property>
  <property fmtid="{D5CDD505-2E9C-101B-9397-08002B2CF9AE}" pid="4" name="CalculationRule">
    <vt:i4>0</vt:i4>
  </property>
</Properties>
</file>