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<sst xmlns="http://schemas.openxmlformats.org/spreadsheetml/2006/main" count="93" uniqueCount="58">
  <si>
    <t>东莞富翔对账单-Recall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</si>
  <si>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</si>
  <si>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</si>
  <si>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</si>
  <si>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</si>
  <si>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</si>
  <si>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</si>
  <si>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</si>
  <si>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</si>
  <si>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</si>
  <si>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</si>
  <si>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</si>
  <si>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</si>
  <si>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</si>
  <si>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</si>
  <si>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东莞富翔</t>
  </si>
  <si>
    <t>Jade Jiang</t>
  </si>
  <si>
    <t>S26030983</t>
  </si>
  <si>
    <t>RDGFXZH004</t>
  </si>
  <si>
    <t>8271/352/700/99</t>
  </si>
  <si>
    <t>14标RFID贴纸45*35mm可移 ZHRFS24013</t>
  </si>
  <si>
    <t>8271/110/700/99</t>
  </si>
  <si>
    <t>7176/452/052/99</t>
  </si>
  <si>
    <t>7167/099/700/99</t>
  </si>
  <si>
    <t>手表收纳盒</t>
  </si>
  <si>
    <t>7164/452/700/99</t>
  </si>
  <si>
    <t>7166/099/700/99</t>
  </si>
  <si>
    <t>6178/452/700/99</t>
  </si>
  <si>
    <t>5229/551/730/99</t>
  </si>
  <si>
    <t>5229/049/730/04</t>
  </si>
  <si>
    <t>5229/049/730/06</t>
  </si>
  <si>
    <t>5229/331/730/99</t>
  </si>
  <si>
    <t>9278/762/733/99</t>
  </si>
  <si>
    <t>6280/762/052/99</t>
  </si>
  <si>
    <t>9289/049/052/99</t>
  </si>
  <si>
    <t>1211/040/052/99</t>
  </si>
  <si>
    <t>6179/452/700/99</t>
  </si>
  <si>
    <t>1525/743/052/99</t>
  </si>
  <si>
    <t>S26031147</t>
  </si>
  <si>
    <t>RDGFXZH005</t>
  </si>
  <si>
    <t>6354/043/700/02</t>
  </si>
  <si>
    <t>木托盘</t>
  </si>
  <si>
    <t>6354/043/700/03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</si>
  <si>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</si>
  <si>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</si>
  <si>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</si>
  <si>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</si>
  <si>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</si>
  <si>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</si>
  <si>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</si>
  <si>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</si>
  <si>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</si>
  <si>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</si>
  <si>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</si>
  <si>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东莞市富翔工艺品有限公司</t>
  </si>
  <si>
    <t>吊牌、吊粒、贴纸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</si>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</sst>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微软雅黑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80" fontId="2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612140</xdr:colOff>
      <xdr:row>32</xdr:row>
      <xdr:rowOff>92710</xdr:rowOff>
    </xdr:from>
    <xdr:to>
      <xdr:col>9</xdr:col>
      <xdr:colOff>154305</xdr:colOff>
      <xdr:row>59</xdr:row>
      <xdr:rowOff>160020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2385" y="10887710"/>
          <a:ext cx="7182485" cy="486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3"/>
  <sheetViews>
    <sheetView tabSelected="1" zoomScale="85" zoomScaleNormal="85" workbookViewId="0">
      <pane ySplit="2" topLeftCell="A5" activePane="bottomLeft" state="frozen"/>
      <selection/>
      <selection pane="bottomLeft" activeCell="M39" sqref="M39"/>
    </sheetView>
  </sheetViews>
  <sheetFormatPr defaultColWidth="9" defaultRowHeight="14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4.4272727272727" style="4" customWidth="1"/>
    <col min="5" max="5" width="12.8272727272727" style="4" customWidth="1"/>
    <col min="6" max="6" width="14.6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3" width="9.18181818181818" style="5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5" t="s">
        <v>14</v>
      </c>
    </row>
    <row r="3" s="1" customFormat="1" ht="27" customHeight="1" spans="1:14">
      <c r="A3" s="16" t="s">
        <v>15</v>
      </c>
      <c r="B3" s="17">
        <v>46091</v>
      </c>
      <c r="C3" s="16" t="s">
        <v>16</v>
      </c>
      <c r="D3" s="16" t="s">
        <v>17</v>
      </c>
      <c r="E3" s="18">
        <v>25097</v>
      </c>
      <c r="F3" s="19" t="s">
        <v>18</v>
      </c>
      <c r="G3" s="18" t="s">
        <v>19</v>
      </c>
      <c r="H3" s="18"/>
      <c r="I3" s="18" t="s">
        <v>20</v>
      </c>
      <c r="J3" s="20">
        <v>1504</v>
      </c>
      <c r="K3" s="18">
        <v>0.43</v>
      </c>
      <c r="L3" s="21">
        <v>646.72</v>
      </c>
      <c r="M3" s="14"/>
      <c r="N3" s="22"/>
    </row>
    <row r="4" s="2" customFormat="1" ht="27" customHeight="1" spans="1:14">
      <c r="A4" s="23"/>
      <c r="B4" s="23"/>
      <c r="C4" s="23"/>
      <c r="D4" s="23"/>
      <c r="E4" s="18">
        <v>25084</v>
      </c>
      <c r="F4" s="24"/>
      <c r="G4" s="18" t="s">
        <v>21</v>
      </c>
      <c r="H4" s="18"/>
      <c r="I4" s="18" t="s">
        <v>20</v>
      </c>
      <c r="J4" s="20">
        <v>2000</v>
      </c>
      <c r="K4" s="18">
        <v>0.43</v>
      </c>
      <c r="L4" s="21">
        <v>860</v>
      </c>
      <c r="M4" s="25"/>
      <c r="N4" s="26"/>
    </row>
    <row r="5" s="2" customFormat="1" ht="27" customHeight="1" spans="1:14">
      <c r="A5" s="23"/>
      <c r="B5" s="23"/>
      <c r="C5" s="23"/>
      <c r="D5" s="23"/>
      <c r="E5" s="18">
        <v>24770</v>
      </c>
      <c r="F5" s="24"/>
      <c r="G5" s="18" t="s">
        <v>22</v>
      </c>
      <c r="H5" s="18"/>
      <c r="I5" s="18" t="s">
        <v>20</v>
      </c>
      <c r="J5" s="20">
        <v>1000</v>
      </c>
      <c r="K5" s="18">
        <v>0.43</v>
      </c>
      <c r="L5" s="21">
        <v>430</v>
      </c>
      <c r="M5" s="25"/>
      <c r="N5" s="26"/>
    </row>
    <row r="6" s="2" customFormat="1" ht="27" customHeight="1" spans="1:14">
      <c r="A6" s="23"/>
      <c r="B6" s="23"/>
      <c r="C6" s="23"/>
      <c r="D6" s="23"/>
      <c r="E6" s="18">
        <v>24772</v>
      </c>
      <c r="F6" s="24"/>
      <c r="G6" s="27" t="s">
        <v>23</v>
      </c>
      <c r="H6" s="18" t="s">
        <v>24</v>
      </c>
      <c r="I6" s="18" t="s">
        <v>20</v>
      </c>
      <c r="J6" s="20">
        <v>1008</v>
      </c>
      <c r="K6" s="18">
        <v>0.43</v>
      </c>
      <c r="L6" s="21">
        <v>433.44</v>
      </c>
      <c r="M6" s="25"/>
      <c r="N6" s="26"/>
    </row>
    <row r="7" s="2" customFormat="1" ht="27" customHeight="1" spans="1:14">
      <c r="A7" s="23"/>
      <c r="B7" s="23"/>
      <c r="C7" s="23"/>
      <c r="D7" s="23"/>
      <c r="E7" s="18">
        <v>24774</v>
      </c>
      <c r="F7" s="24"/>
      <c r="G7" s="18" t="s">
        <v>25</v>
      </c>
      <c r="H7" s="18"/>
      <c r="I7" s="18" t="s">
        <v>20</v>
      </c>
      <c r="J7" s="20">
        <v>1001</v>
      </c>
      <c r="K7" s="18">
        <v>0.43</v>
      </c>
      <c r="L7" s="21">
        <v>430.43</v>
      </c>
      <c r="M7" s="25"/>
      <c r="N7" s="26"/>
    </row>
    <row r="8" s="2" customFormat="1" ht="27" customHeight="1" spans="1:14">
      <c r="A8" s="23"/>
      <c r="B8" s="23"/>
      <c r="C8" s="23"/>
      <c r="D8" s="23"/>
      <c r="E8" s="18">
        <v>24775</v>
      </c>
      <c r="F8" s="24"/>
      <c r="G8" s="18" t="s">
        <v>26</v>
      </c>
      <c r="H8" s="18"/>
      <c r="I8" s="18" t="s">
        <v>20</v>
      </c>
      <c r="J8" s="20">
        <v>3010</v>
      </c>
      <c r="K8" s="18">
        <v>0.43</v>
      </c>
      <c r="L8" s="21">
        <v>1294.3</v>
      </c>
      <c r="M8" s="25"/>
      <c r="N8" s="26"/>
    </row>
    <row r="9" s="2" customFormat="1" ht="27" customHeight="1" spans="1:14">
      <c r="A9" s="23"/>
      <c r="B9" s="23"/>
      <c r="C9" s="23"/>
      <c r="D9" s="23"/>
      <c r="E9" s="18">
        <v>24777</v>
      </c>
      <c r="F9" s="24"/>
      <c r="G9" s="18" t="s">
        <v>27</v>
      </c>
      <c r="H9" s="18"/>
      <c r="I9" s="18" t="s">
        <v>20</v>
      </c>
      <c r="J9" s="20">
        <v>1002</v>
      </c>
      <c r="K9" s="18">
        <v>0.43</v>
      </c>
      <c r="L9" s="21">
        <v>430.86</v>
      </c>
      <c r="M9" s="25"/>
      <c r="N9" s="26"/>
    </row>
    <row r="10" s="2" customFormat="1" ht="27" customHeight="1" spans="1:14">
      <c r="A10" s="23"/>
      <c r="B10" s="23"/>
      <c r="C10" s="23"/>
      <c r="D10" s="23"/>
      <c r="E10" s="18">
        <v>21369</v>
      </c>
      <c r="F10" s="24"/>
      <c r="G10" s="18" t="s">
        <v>28</v>
      </c>
      <c r="H10" s="18"/>
      <c r="I10" s="18" t="s">
        <v>20</v>
      </c>
      <c r="J10" s="20">
        <v>1000</v>
      </c>
      <c r="K10" s="18">
        <v>0.43</v>
      </c>
      <c r="L10" s="21">
        <v>430</v>
      </c>
      <c r="M10" s="25"/>
      <c r="N10" s="26"/>
    </row>
    <row r="11" s="2" customFormat="1" ht="27" customHeight="1" spans="1:14">
      <c r="A11" s="23"/>
      <c r="B11" s="23"/>
      <c r="C11" s="23"/>
      <c r="D11" s="23"/>
      <c r="E11" s="19">
        <v>21372</v>
      </c>
      <c r="F11" s="24"/>
      <c r="G11" s="18" t="s">
        <v>29</v>
      </c>
      <c r="H11" s="18"/>
      <c r="I11" s="18" t="s">
        <v>20</v>
      </c>
      <c r="J11" s="20">
        <v>300</v>
      </c>
      <c r="K11" s="18">
        <v>0.43</v>
      </c>
      <c r="L11" s="21">
        <v>129</v>
      </c>
      <c r="M11" s="25"/>
      <c r="N11" s="26"/>
    </row>
    <row r="12" s="2" customFormat="1" ht="27" customHeight="1" spans="1:14">
      <c r="A12" s="23"/>
      <c r="B12" s="23"/>
      <c r="C12" s="23"/>
      <c r="D12" s="23"/>
      <c r="E12" s="28"/>
      <c r="F12" s="24"/>
      <c r="G12" s="18" t="s">
        <v>30</v>
      </c>
      <c r="H12" s="18"/>
      <c r="I12" s="18" t="s">
        <v>20</v>
      </c>
      <c r="J12" s="20">
        <v>300</v>
      </c>
      <c r="K12" s="18">
        <v>0.43</v>
      </c>
      <c r="L12" s="21">
        <v>129</v>
      </c>
      <c r="M12" s="25"/>
      <c r="N12" s="26"/>
    </row>
    <row r="13" s="2" customFormat="1" ht="27" customHeight="1" spans="1:14">
      <c r="A13" s="23"/>
      <c r="B13" s="23"/>
      <c r="C13" s="23"/>
      <c r="D13" s="23"/>
      <c r="E13" s="18">
        <v>18203</v>
      </c>
      <c r="F13" s="24"/>
      <c r="G13" s="18" t="s">
        <v>31</v>
      </c>
      <c r="H13" s="18"/>
      <c r="I13" s="18" t="s">
        <v>20</v>
      </c>
      <c r="J13" s="20">
        <v>720</v>
      </c>
      <c r="K13" s="18">
        <v>0.43</v>
      </c>
      <c r="L13" s="21">
        <v>309.6</v>
      </c>
      <c r="M13" s="25"/>
      <c r="N13" s="26"/>
    </row>
    <row r="14" s="2" customFormat="1" ht="27" customHeight="1" spans="1:14">
      <c r="A14" s="23"/>
      <c r="B14" s="23"/>
      <c r="C14" s="23"/>
      <c r="D14" s="23"/>
      <c r="E14" s="18">
        <v>25421</v>
      </c>
      <c r="F14" s="24"/>
      <c r="G14" s="18" t="s">
        <v>32</v>
      </c>
      <c r="H14" s="18"/>
      <c r="I14" s="18" t="s">
        <v>20</v>
      </c>
      <c r="J14" s="20">
        <v>3000</v>
      </c>
      <c r="K14" s="18">
        <v>0.43</v>
      </c>
      <c r="L14" s="21">
        <v>1290</v>
      </c>
      <c r="M14" s="25"/>
      <c r="N14" s="26"/>
    </row>
    <row r="15" s="2" customFormat="1" ht="27" customHeight="1" spans="1:14">
      <c r="A15" s="23"/>
      <c r="B15" s="23"/>
      <c r="C15" s="23"/>
      <c r="D15" s="23"/>
      <c r="E15" s="18">
        <v>25413</v>
      </c>
      <c r="F15" s="24"/>
      <c r="G15" s="18" t="s">
        <v>33</v>
      </c>
      <c r="H15" s="18"/>
      <c r="I15" s="18" t="s">
        <v>20</v>
      </c>
      <c r="J15" s="20">
        <v>1536</v>
      </c>
      <c r="K15" s="18">
        <v>0.43</v>
      </c>
      <c r="L15" s="21">
        <v>660.48</v>
      </c>
      <c r="M15" s="25"/>
      <c r="N15" s="26"/>
    </row>
    <row r="16" s="2" customFormat="1" ht="27" customHeight="1" spans="1:14">
      <c r="A16" s="23"/>
      <c r="B16" s="23"/>
      <c r="C16" s="23"/>
      <c r="D16" s="23"/>
      <c r="E16" s="18">
        <v>25843</v>
      </c>
      <c r="F16" s="24"/>
      <c r="G16" s="18" t="s">
        <v>19</v>
      </c>
      <c r="H16" s="18"/>
      <c r="I16" s="18" t="s">
        <v>20</v>
      </c>
      <c r="J16" s="20">
        <v>800</v>
      </c>
      <c r="K16" s="18">
        <v>0.43</v>
      </c>
      <c r="L16" s="21">
        <v>344</v>
      </c>
      <c r="M16" s="25"/>
      <c r="N16" s="26"/>
    </row>
    <row r="17" s="2" customFormat="1" ht="27" customHeight="1" spans="1:14">
      <c r="A17" s="23"/>
      <c r="B17" s="23"/>
      <c r="C17" s="23"/>
      <c r="D17" s="23"/>
      <c r="E17" s="18">
        <v>25848</v>
      </c>
      <c r="F17" s="24"/>
      <c r="G17" s="18" t="s">
        <v>34</v>
      </c>
      <c r="H17" s="18"/>
      <c r="I17" s="18" t="s">
        <v>20</v>
      </c>
      <c r="J17" s="20">
        <v>1505</v>
      </c>
      <c r="K17" s="18">
        <v>0.43</v>
      </c>
      <c r="L17" s="21">
        <v>647.15</v>
      </c>
      <c r="M17" s="25"/>
      <c r="N17" s="26"/>
    </row>
    <row r="18" s="2" customFormat="1" ht="27" customHeight="1" spans="1:14">
      <c r="A18" s="23"/>
      <c r="B18" s="23"/>
      <c r="C18" s="23"/>
      <c r="D18" s="23"/>
      <c r="E18" s="18">
        <v>26234</v>
      </c>
      <c r="F18" s="24"/>
      <c r="G18" s="18" t="s">
        <v>35</v>
      </c>
      <c r="H18" s="18"/>
      <c r="I18" s="18" t="s">
        <v>20</v>
      </c>
      <c r="J18" s="20">
        <v>1000</v>
      </c>
      <c r="K18" s="18">
        <v>0.43</v>
      </c>
      <c r="L18" s="21">
        <v>430</v>
      </c>
      <c r="M18" s="25"/>
      <c r="N18" s="26"/>
    </row>
    <row r="19" s="2" customFormat="1" ht="27" customHeight="1" spans="1:14">
      <c r="A19" s="23"/>
      <c r="B19" s="23"/>
      <c r="C19" s="23"/>
      <c r="D19" s="23"/>
      <c r="E19" s="18">
        <v>39045</v>
      </c>
      <c r="F19" s="24"/>
      <c r="G19" s="18" t="s">
        <v>26</v>
      </c>
      <c r="H19" s="18"/>
      <c r="I19" s="18" t="s">
        <v>20</v>
      </c>
      <c r="J19" s="20">
        <v>1008</v>
      </c>
      <c r="K19" s="18">
        <v>0.43</v>
      </c>
      <c r="L19" s="21">
        <v>433.44</v>
      </c>
      <c r="M19" s="25"/>
      <c r="N19" s="26"/>
    </row>
    <row r="20" s="2" customFormat="1" ht="27" customHeight="1" spans="1:14">
      <c r="A20" s="23"/>
      <c r="B20" s="23"/>
      <c r="C20" s="23"/>
      <c r="D20" s="23"/>
      <c r="E20" s="18">
        <v>39046</v>
      </c>
      <c r="F20" s="24"/>
      <c r="G20" s="18" t="s">
        <v>27</v>
      </c>
      <c r="H20" s="18"/>
      <c r="I20" s="18" t="s">
        <v>20</v>
      </c>
      <c r="J20" s="20">
        <v>2001</v>
      </c>
      <c r="K20" s="18">
        <v>0.43</v>
      </c>
      <c r="L20" s="21">
        <v>860.43</v>
      </c>
      <c r="M20" s="25"/>
      <c r="N20" s="26"/>
    </row>
    <row r="21" s="2" customFormat="1" ht="27" customHeight="1" spans="1:14">
      <c r="A21" s="23"/>
      <c r="B21" s="23"/>
      <c r="C21" s="23"/>
      <c r="D21" s="23"/>
      <c r="E21" s="18">
        <v>39047</v>
      </c>
      <c r="F21" s="24"/>
      <c r="G21" s="18" t="s">
        <v>36</v>
      </c>
      <c r="H21" s="18"/>
      <c r="I21" s="18" t="s">
        <v>20</v>
      </c>
      <c r="J21" s="20">
        <v>1000</v>
      </c>
      <c r="K21" s="18">
        <v>0.43</v>
      </c>
      <c r="L21" s="21">
        <v>430</v>
      </c>
      <c r="M21" s="25"/>
      <c r="N21" s="26"/>
    </row>
    <row r="22" s="2" customFormat="1" ht="27" customHeight="1" spans="1:14">
      <c r="A22" s="23"/>
      <c r="B22" s="23"/>
      <c r="C22" s="23"/>
      <c r="D22" s="23"/>
      <c r="E22" s="18">
        <v>26522</v>
      </c>
      <c r="F22" s="24"/>
      <c r="G22" s="18" t="s">
        <v>37</v>
      </c>
      <c r="H22" s="18"/>
      <c r="I22" s="18" t="s">
        <v>20</v>
      </c>
      <c r="J22" s="20">
        <v>200</v>
      </c>
      <c r="K22" s="18">
        <v>0.43</v>
      </c>
      <c r="L22" s="21">
        <v>86</v>
      </c>
      <c r="M22" s="25"/>
      <c r="N22" s="26"/>
    </row>
    <row r="23" s="2" customFormat="1" ht="27" customHeight="1" spans="1:14">
      <c r="A23" s="23"/>
      <c r="B23" s="23"/>
      <c r="C23" s="23"/>
      <c r="D23" s="23"/>
      <c r="E23" s="18">
        <v>39575</v>
      </c>
      <c r="F23" s="24"/>
      <c r="G23" s="18" t="s">
        <v>26</v>
      </c>
      <c r="H23" s="18"/>
      <c r="I23" s="18" t="s">
        <v>20</v>
      </c>
      <c r="J23" s="20">
        <v>1008</v>
      </c>
      <c r="K23" s="18">
        <v>0.43</v>
      </c>
      <c r="L23" s="21">
        <v>433.44</v>
      </c>
      <c r="M23" s="25"/>
      <c r="N23" s="26"/>
    </row>
    <row r="24" s="2" customFormat="1" ht="27" customHeight="1" spans="1:14">
      <c r="A24" s="23"/>
      <c r="B24" s="23"/>
      <c r="C24" s="23"/>
      <c r="D24" s="23"/>
      <c r="E24" s="18">
        <v>39576</v>
      </c>
      <c r="F24" s="24"/>
      <c r="G24" s="18" t="s">
        <v>36</v>
      </c>
      <c r="H24" s="18"/>
      <c r="I24" s="18" t="s">
        <v>20</v>
      </c>
      <c r="J24" s="20">
        <v>1000</v>
      </c>
      <c r="K24" s="18">
        <v>0.43</v>
      </c>
      <c r="L24" s="21">
        <v>430</v>
      </c>
      <c r="M24" s="25"/>
      <c r="N24" s="26"/>
    </row>
    <row r="25" s="2" customFormat="1" ht="27" customHeight="1" spans="1:14">
      <c r="A25" s="29"/>
      <c r="B25" s="29"/>
      <c r="C25" s="29"/>
      <c r="D25" s="29"/>
      <c r="E25" s="18">
        <v>39578</v>
      </c>
      <c r="F25" s="28"/>
      <c r="G25" s="18" t="s">
        <v>27</v>
      </c>
      <c r="H25" s="18"/>
      <c r="I25" s="18" t="s">
        <v>20</v>
      </c>
      <c r="J25" s="20">
        <v>1002</v>
      </c>
      <c r="K25" s="18">
        <v>0.43</v>
      </c>
      <c r="L25" s="21">
        <v>430.86</v>
      </c>
      <c r="M25" s="25"/>
      <c r="N25" s="26"/>
    </row>
    <row r="26" s="2" customFormat="1" ht="27" customHeight="1" spans="1:14">
      <c r="A26" s="16" t="s">
        <v>15</v>
      </c>
      <c r="B26" s="17">
        <v>46092</v>
      </c>
      <c r="C26" s="16" t="s">
        <v>16</v>
      </c>
      <c r="D26" s="16" t="s">
        <v>38</v>
      </c>
      <c r="E26" s="19">
        <v>37970</v>
      </c>
      <c r="F26" s="19" t="s">
        <v>39</v>
      </c>
      <c r="G26" s="18" t="s">
        <v>40</v>
      </c>
      <c r="H26" s="18" t="s">
        <v>41</v>
      </c>
      <c r="I26" s="18" t="s">
        <v>20</v>
      </c>
      <c r="J26" s="20">
        <v>1820</v>
      </c>
      <c r="K26" s="18">
        <v>0.43</v>
      </c>
      <c r="L26" s="21">
        <v>782.6</v>
      </c>
      <c r="M26" s="25"/>
      <c r="N26" s="26"/>
    </row>
    <row r="27" s="2" customFormat="1" ht="27" customHeight="1" spans="1:14">
      <c r="A27" s="29"/>
      <c r="B27" s="29"/>
      <c r="C27" s="29"/>
      <c r="D27" s="29"/>
      <c r="E27" s="28"/>
      <c r="F27" s="28"/>
      <c r="G27" s="27" t="s">
        <v>42</v>
      </c>
      <c r="H27" s="18" t="s">
        <v>41</v>
      </c>
      <c r="I27" s="18" t="s">
        <v>20</v>
      </c>
      <c r="J27" s="20">
        <v>1520</v>
      </c>
      <c r="K27" s="18">
        <v>0.43</v>
      </c>
      <c r="L27" s="21">
        <v>653.6</v>
      </c>
      <c r="M27" s="25"/>
      <c r="N27" s="26"/>
    </row>
    <row r="28" s="2" customFormat="1" ht="21" customHeight="1" spans="1:14">
      <c r="A28" s="30" t="s">
        <v>43</v>
      </c>
      <c r="B28" s="31"/>
      <c r="C28" s="31"/>
      <c r="D28" s="31"/>
      <c r="E28" s="31"/>
      <c r="F28" s="31"/>
      <c r="G28" s="31"/>
      <c r="H28" s="31"/>
      <c r="I28" s="32"/>
      <c r="J28" s="33">
        <f>SUM(J3:J27)</f>
        <v>31245</v>
      </c>
      <c r="K28" s="33"/>
      <c r="L28" s="34">
        <f>SUM(L3:L27)</f>
        <v>13435.35</v>
      </c>
      <c r="M28" s="35"/>
      <c r="N28" s="26"/>
    </row>
    <row r="29" s="3" customFormat="1" spans="1:14">
      <c r="A29" s="36"/>
      <c r="B29" s="37"/>
      <c r="C29" s="38"/>
      <c r="D29" s="38"/>
      <c r="E29" s="39"/>
      <c r="F29" s="39"/>
      <c r="G29" s="39"/>
      <c r="H29" s="38"/>
      <c r="I29" s="40"/>
      <c r="J29" s="41"/>
      <c r="K29" s="42"/>
      <c r="L29" s="43"/>
      <c r="M29" s="44"/>
    </row>
    <row r="30" ht="23" spans="1:14">
      <c r="A30" s="45" t="s">
        <v>44</v>
      </c>
      <c r="B30" s="45"/>
      <c r="C30" s="45"/>
      <c r="D30" s="45"/>
      <c r="E30" s="45"/>
      <c r="F30" s="45"/>
      <c r="G30" s="45"/>
      <c r="H30" s="45"/>
      <c r="I30" s="45"/>
      <c r="J30" s="46"/>
    </row>
    <row r="31" s="4" customFormat="1" ht="45" customHeight="1" spans="1:14">
      <c r="A31" s="47" t="s">
        <v>45</v>
      </c>
      <c r="B31" s="47" t="s">
        <v>46</v>
      </c>
      <c r="C31" s="47" t="s">
        <v>1</v>
      </c>
      <c r="D31" s="47" t="s">
        <v>47</v>
      </c>
      <c r="E31" s="47" t="s">
        <v>48</v>
      </c>
      <c r="F31" s="47" t="s">
        <v>49</v>
      </c>
      <c r="G31" s="48" t="s">
        <v>50</v>
      </c>
      <c r="H31" s="48" t="s">
        <v>51</v>
      </c>
      <c r="I31" s="47" t="s">
        <v>52</v>
      </c>
      <c r="J31" s="48" t="s">
        <v>53</v>
      </c>
      <c r="K31" s="5"/>
      <c r="L31" s="5"/>
      <c r="M31" s="5"/>
    </row>
    <row r="32" s="4" customFormat="1" ht="34" customHeight="1" spans="1:14">
      <c r="A32" s="49">
        <v>1</v>
      </c>
      <c r="B32" s="50"/>
      <c r="C32" s="49" t="s">
        <v>15</v>
      </c>
      <c r="D32" s="51" t="s">
        <v>54</v>
      </c>
      <c r="E32" s="51" t="s">
        <v>55</v>
      </c>
      <c r="F32" s="49" t="s">
        <v>56</v>
      </c>
      <c r="G32" s="49" t="s">
        <v>57</v>
      </c>
      <c r="H32" s="49">
        <f>J28</f>
        <v>31245</v>
      </c>
      <c r="I32" s="52">
        <f>L28</f>
        <v>13435.35</v>
      </c>
      <c r="J32" s="53"/>
      <c r="K32" s="5"/>
      <c r="L32" s="5"/>
      <c r="M32" s="5"/>
    </row>
    <row r="33" spans="4:4">
      <c r="D33" s="54"/>
    </row>
  </sheetData>
  <mergeCells count="15">
    <mergeCell ref="A1:L1"/>
    <mergeCell ref="A28:I28"/>
    <mergeCell ref="A30:J30"/>
    <mergeCell ref="A3:A25"/>
    <mergeCell ref="A26:A27"/>
    <mergeCell ref="B3:B25"/>
    <mergeCell ref="B26:B27"/>
    <mergeCell ref="C3:C25"/>
    <mergeCell ref="C26:C27"/>
    <mergeCell ref="D3:D25"/>
    <mergeCell ref="D26:D27"/>
    <mergeCell ref="E11:E12"/>
    <mergeCell ref="E26:E27"/>
    <mergeCell ref="F3:F25"/>
    <mergeCell ref="F26:F27"/>
  </mergeCells>
  <conditionalFormatting sqref="E26">
    <cfRule type="duplicateValues" dxfId="0" priority="2"/>
  </conditionalFormatting>
  <conditionalFormatting sqref="E3:E11 E13:E25">
    <cfRule type="duplicateValues" dxfId="0" priority="1"/>
  </conditionalFormatting>
  <pageMargins left="0.7" right="0.7" top="0.75" bottom="0.75" header="0.3" footer="0.3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2026-03-19T01:20:58Z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BC763AEB5DF44794B7C77D5F49E247E7_13</vt:lpwstr>
  </property>
  <property fmtid="{D5CDD505-2E9C-101B-9397-08002B2CF9AE}" pid="4" name="CalculationRule">
    <vt:i4>0</vt:i4>
  </property>
</Properties>
</file>