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<sst xmlns="http://schemas.openxmlformats.org/spreadsheetml/2006/main" count="125" uniqueCount="51">
  <si>
    <t>LEFTIES 1月对账单-Recall</t>
  </si>
  <si>
    <t>下单时间</t>
  </si>
  <si>
    <t>客户联系人</t>
  </si>
  <si>
    <t>客户PO号</t>
  </si>
  <si>
    <t>睿颢合同号</t>
  </si>
  <si>
    <t>客户款号</t>
  </si>
  <si>
    <t>品名</t>
  </si>
  <si>
    <t>数量(片）</t>
  </si>
  <si>
    <t>单价</t>
  </si>
  <si>
    <t>金额(RMB)</t>
  </si>
  <si>
    <t>Jack</t>
  </si>
  <si>
    <t>RYYLFT016</t>
  </si>
  <si>
    <t>1320/543</t>
  </si>
  <si>
    <t>LTHTP25006 ACC ONESIZE 男款价格牌 50*96mm</t>
  </si>
  <si>
    <t>亨通</t>
  </si>
  <si>
    <t>LTSK24001 红色价格贴 31*12mm</t>
  </si>
  <si>
    <t>LTSK40002 蓝色价格贴 37*20mm</t>
  </si>
  <si>
    <t>LTLOP24003 最新黑色吊绳320mm（80%cotton bci 20%recycled pes）</t>
  </si>
  <si>
    <t>LTPRL24017 白色普通洗标 25*120MM-3页</t>
  </si>
  <si>
    <t>WLRMMDF016 白色底 RFID 织标 39X39MM-对折标</t>
  </si>
  <si>
    <t>WLRMMDF016 白色底 RFID织标 39X39MM-1%免费损耗</t>
  </si>
  <si>
    <t>LTZGG25008 挂钩 28*55mm丨孔要加大</t>
  </si>
  <si>
    <t>RYYLFT017</t>
  </si>
  <si>
    <t>1375/300/700</t>
  </si>
  <si>
    <t>LTHTP25006 ACC ONESIZE 女款价格牌 50*96mm</t>
  </si>
  <si>
    <t>丰泽</t>
  </si>
  <si>
    <t>RYYLFT018</t>
  </si>
  <si>
    <t>1320/721</t>
  </si>
  <si>
    <t xml:space="preserve">LTHTP25009 kids 价格牌 50*96MM </t>
  </si>
  <si>
    <t>LTSK40001 黑色价格贴 37*20mm</t>
  </si>
  <si>
    <t>LTPRL24017 白色普通洗标 25*120MM-2页</t>
  </si>
  <si>
    <t>RYYLFT019</t>
  </si>
  <si>
    <t>1320/722</t>
  </si>
  <si>
    <t>RYYLFT020</t>
  </si>
  <si>
    <t>1320/728/083</t>
  </si>
  <si>
    <t>RYYLFT021</t>
  </si>
  <si>
    <t>1375/318</t>
  </si>
  <si>
    <t>景诚</t>
  </si>
  <si>
    <t>CLRCGEN001 RFID CARELABEL 70*25mm</t>
  </si>
  <si>
    <t>LTWOL25036 织标 65*19mm</t>
  </si>
  <si>
    <t>/</t>
  </si>
  <si>
    <t>RYYLFT022</t>
  </si>
  <si>
    <t>越有</t>
  </si>
  <si>
    <t>LTzS50001 白纸绳+铜线1米</t>
  </si>
  <si>
    <t>合计</t>
  </si>
  <si>
    <r>
      <rPr>
        <sz val="14"/>
        <color theme="1"/>
        <rFont val="宋体"/>
        <charset val="134"/>
      </rPr>
      <t>公司名称</t>
    </r>
    <r>
      <rPr>
        <sz val="14"/>
        <color theme="1"/>
        <rFont val="Calibri"/>
        <charset val="134"/>
      </rPr>
      <t>:</t>
    </r>
    <r>
      <rPr>
        <sz val="14"/>
        <color theme="1"/>
        <rFont val="仿宋"/>
        <charset val="134"/>
      </rPr>
      <t>上海睿颢供应链集团有限公司</t>
    </r>
  </si>
  <si>
    <r>
      <rPr>
        <sz val="14"/>
        <color theme="1"/>
        <rFont val="宋体"/>
        <charset val="134"/>
      </rPr>
      <t>税    号</t>
    </r>
    <r>
      <rPr>
        <sz val="14"/>
        <color theme="1"/>
        <rFont val="Calibri"/>
        <charset val="134"/>
      </rPr>
      <t>:9131 0116 5852 89793X</t>
    </r>
  </si>
  <si>
    <r>
      <rPr>
        <sz val="14"/>
        <color theme="1"/>
        <rFont val="宋体"/>
        <charset val="134"/>
      </rPr>
      <t>帐    号</t>
    </r>
    <r>
      <rPr>
        <sz val="14"/>
        <color theme="1"/>
        <rFont val="Calibri"/>
        <charset val="134"/>
      </rPr>
      <t>:32462008010123274</t>
    </r>
  </si>
  <si>
    <r>
      <rPr>
        <sz val="14"/>
        <color theme="1"/>
        <rFont val="宋体"/>
        <charset val="134"/>
      </rPr>
      <t>开户银行</t>
    </r>
    <r>
      <rPr>
        <sz val="14"/>
        <color theme="1"/>
        <rFont val="Calibri"/>
        <charset val="134"/>
      </rPr>
      <t>:</t>
    </r>
    <r>
      <rPr>
        <sz val="14"/>
        <color theme="1"/>
        <rFont val="宋体"/>
        <charset val="134"/>
      </rPr>
      <t>上海农村商业银行长桥支行</t>
    </r>
  </si>
  <si>
    <r>
      <rPr>
        <sz val="14"/>
        <color theme="1"/>
        <rFont val="宋体"/>
        <charset val="134"/>
      </rPr>
      <t xml:space="preserve"> 行号：</t>
    </r>
    <r>
      <rPr>
        <sz val="14"/>
        <color theme="1"/>
        <rFont val="Calibri"/>
        <charset val="134"/>
      </rPr>
      <t>3222 9001 1044</t>
    </r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</si>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</sst>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_);[Red]\(0\)"/>
    <numFmt numFmtId="178" formatCode="0.00_);[Red]\(0.00\)"/>
    <numFmt numFmtId="179" formatCode="0.00_ "/>
    <numFmt numFmtId="180" formatCode="0.00000_ "/>
  </numFmts>
  <fonts count="3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aj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color theme="1"/>
      <name val="宋体"/>
      <charset val="134"/>
      <scheme val="major"/>
    </font>
    <font>
      <sz val="11"/>
      <name val="宋体"/>
      <charset val="134"/>
      <scheme val="major"/>
    </font>
    <font>
      <sz val="11"/>
      <name val="宋体"/>
      <charset val="134"/>
      <scheme val="minor"/>
    </font>
    <font>
      <sz val="11"/>
      <name val="宋体"/>
      <charset val="134"/>
    </font>
    <font>
      <sz val="14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color theme="1"/>
      <name val="Calibri"/>
      <charset val="134"/>
    </font>
    <font>
      <sz val="14"/>
      <color theme="1"/>
      <name val="仿宋"/>
      <charset val="134"/>
    </font>
  </fonts>
  <fills count="35">
    <fill>
      <patternFill patternType="none"/>
    </fill>
    <fill>
      <patternFill patternType="gray125"/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6" borderId="9" applyNumberFormat="0" applyAlignment="0" applyProtection="0">
      <alignment vertical="center"/>
    </xf>
    <xf numFmtId="0" fontId="20" fillId="6" borderId="8" applyNumberFormat="0" applyAlignment="0" applyProtection="0">
      <alignment vertical="center"/>
    </xf>
    <xf numFmtId="0" fontId="21" fillId="7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77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78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79" fontId="2" fillId="0" borderId="1" xfId="0" applyNumberFormat="1" applyFont="1" applyFill="1" applyBorder="1" applyAlignment="1" applyProtection="1">
      <alignment horizontal="center" vertical="center"/>
      <protection locked="0"/>
    </xf>
    <xf numFmtId="14" fontId="3" fillId="2" borderId="2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79" fontId="6" fillId="2" borderId="1" xfId="0" applyNumberFormat="1" applyFont="1" applyFill="1" applyBorder="1" applyAlignment="1">
      <alignment horizontal="center" vertical="center" wrapText="1"/>
    </xf>
    <xf numFmtId="14" fontId="3" fillId="2" borderId="3" xfId="0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14" fontId="3" fillId="2" borderId="4" xfId="0" applyNumberFormat="1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 wrapText="1"/>
    </xf>
    <xf numFmtId="176" fontId="5" fillId="2" borderId="3" xfId="0" applyNumberFormat="1" applyFont="1" applyFill="1" applyBorder="1" applyAlignment="1">
      <alignment horizontal="center" vertical="center" wrapText="1"/>
    </xf>
    <xf numFmtId="176" fontId="5" fillId="2" borderId="4" xfId="0" applyNumberFormat="1" applyFont="1" applyFill="1" applyBorder="1" applyAlignment="1">
      <alignment horizontal="center" vertical="center" wrapText="1"/>
    </xf>
    <xf numFmtId="180" fontId="3" fillId="2" borderId="2" xfId="0" applyNumberFormat="1" applyFont="1" applyFill="1" applyBorder="1" applyAlignment="1">
      <alignment horizontal="center" vertical="center"/>
    </xf>
    <xf numFmtId="14" fontId="3" fillId="3" borderId="3" xfId="0" applyNumberFormat="1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9" fillId="0" borderId="0" xfId="0" applyFont="1" applyAlignment="1">
      <alignment horizontal="justify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4"/>
  <sheetViews>
    <sheetView tabSelected="1" workbookViewId="0">
      <pane ySplit="2" topLeftCell="A29" activePane="bottomLeft" state="frozen"/>
      <selection/>
      <selection pane="bottomLeft" activeCell="L40" sqref="L40"/>
    </sheetView>
  </sheetViews>
  <sheetFormatPr defaultColWidth="9" defaultRowHeight="24" customHeight="1"/>
  <cols>
    <col min="1" max="1" width="11.875" style="2" customWidth="1"/>
    <col min="2" max="2" width="10.7583333333333" style="2" customWidth="1"/>
    <col min="3" max="3" width="19.125" style="2" customWidth="1"/>
    <col min="4" max="4" width="13.625" style="2" customWidth="1"/>
    <col min="5" max="5" width="13.7583333333333" style="2" customWidth="1"/>
    <col min="6" max="6" width="51.375" style="2" customWidth="1"/>
    <col min="7" max="7" width="9.75833333333333" style="2" customWidth="1"/>
    <col min="8" max="8" width="8" style="2" customWidth="1"/>
    <col min="9" max="9" width="11.125" style="2" customWidth="1"/>
    <col min="10" max="16384" width="9" style="2"/>
  </cols>
  <sheetData>
    <row r="1" s="1" customFormat="1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</row>
    <row r="2" s="1" customFormat="1" customHeight="1" spans="1:10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6" t="s">
        <v>7</v>
      </c>
      <c r="H2" s="7" t="s">
        <v>8</v>
      </c>
      <c r="I2" s="8" t="s">
        <v>9</v>
      </c>
    </row>
    <row r="3" customHeight="1" spans="1:10">
      <c r="A3" s="9">
        <v>46014</v>
      </c>
      <c r="B3" s="10" t="s">
        <v>10</v>
      </c>
      <c r="C3" s="10">
        <v>21235.21237</v>
      </c>
      <c r="D3" s="11" t="s">
        <v>11</v>
      </c>
      <c r="E3" s="10" t="s">
        <v>12</v>
      </c>
      <c r="F3" s="12" t="s">
        <v>13</v>
      </c>
      <c r="G3" s="13">
        <v>2000</v>
      </c>
      <c r="H3" s="13">
        <v>0.26</v>
      </c>
      <c r="I3" s="14">
        <f t="shared" ref="I3:I17" si="0">G3*H3</f>
        <v>520</v>
      </c>
      <c r="J3" s="2" t="s">
        <v>14</v>
      </c>
    </row>
    <row r="4" customHeight="1" spans="1:10">
      <c r="A4" s="15"/>
      <c r="B4" s="16"/>
      <c r="C4" s="16"/>
      <c r="D4" s="17"/>
      <c r="E4" s="16"/>
      <c r="F4" s="18" t="s">
        <v>15</v>
      </c>
      <c r="G4" s="13">
        <v>2000</v>
      </c>
      <c r="H4" s="19">
        <v>0</v>
      </c>
      <c r="I4" s="14">
        <f t="shared" si="0"/>
        <v>0</v>
      </c>
      <c r="J4" s="2" t="s">
        <v>14</v>
      </c>
    </row>
    <row r="5" customHeight="1" spans="1:10">
      <c r="A5" s="15"/>
      <c r="B5" s="16"/>
      <c r="C5" s="16"/>
      <c r="D5" s="17"/>
      <c r="E5" s="16"/>
      <c r="F5" s="18" t="s">
        <v>16</v>
      </c>
      <c r="G5" s="13">
        <v>2000</v>
      </c>
      <c r="H5" s="19">
        <v>0</v>
      </c>
      <c r="I5" s="14">
        <f t="shared" si="0"/>
        <v>0</v>
      </c>
      <c r="J5" s="2" t="s">
        <v>14</v>
      </c>
    </row>
    <row r="6" customHeight="1" spans="1:10">
      <c r="A6" s="15"/>
      <c r="B6" s="16"/>
      <c r="C6" s="16"/>
      <c r="D6" s="17"/>
      <c r="E6" s="16"/>
      <c r="F6" s="20" t="s">
        <v>17</v>
      </c>
      <c r="G6" s="13">
        <v>2000</v>
      </c>
      <c r="H6" s="18">
        <v>0.09</v>
      </c>
      <c r="I6" s="14">
        <f t="shared" si="0"/>
        <v>180</v>
      </c>
      <c r="J6" s="2" t="s">
        <v>14</v>
      </c>
    </row>
    <row r="7" customHeight="1" spans="1:10">
      <c r="A7" s="15"/>
      <c r="B7" s="16"/>
      <c r="C7" s="16"/>
      <c r="D7" s="17"/>
      <c r="E7" s="16"/>
      <c r="F7" s="19" t="s">
        <v>18</v>
      </c>
      <c r="G7" s="20">
        <v>6000</v>
      </c>
      <c r="H7" s="19">
        <v>0.05</v>
      </c>
      <c r="I7" s="14">
        <f t="shared" si="0"/>
        <v>300</v>
      </c>
      <c r="J7" s="2" t="s">
        <v>14</v>
      </c>
    </row>
    <row r="8" customHeight="1" spans="1:10">
      <c r="A8" s="15"/>
      <c r="B8" s="16"/>
      <c r="C8" s="16"/>
      <c r="D8" s="17"/>
      <c r="E8" s="16"/>
      <c r="F8" s="13" t="s">
        <v>19</v>
      </c>
      <c r="G8" s="12">
        <v>2000</v>
      </c>
      <c r="H8" s="18">
        <v>0.939</v>
      </c>
      <c r="I8" s="14">
        <f t="shared" si="0"/>
        <v>1878</v>
      </c>
      <c r="J8" s="2" t="s">
        <v>14</v>
      </c>
    </row>
    <row r="9" customHeight="1" spans="1:10">
      <c r="A9" s="15"/>
      <c r="B9" s="16"/>
      <c r="C9" s="16"/>
      <c r="D9" s="17"/>
      <c r="E9" s="16"/>
      <c r="F9" s="13" t="s">
        <v>20</v>
      </c>
      <c r="G9" s="12">
        <v>20</v>
      </c>
      <c r="H9" s="18">
        <v>0</v>
      </c>
      <c r="I9" s="14">
        <f t="shared" si="0"/>
        <v>0</v>
      </c>
      <c r="J9" s="2" t="s">
        <v>14</v>
      </c>
    </row>
    <row r="10" customHeight="1" spans="1:10">
      <c r="A10" s="21"/>
      <c r="B10" s="22"/>
      <c r="C10" s="22"/>
      <c r="D10" s="23"/>
      <c r="E10" s="22"/>
      <c r="F10" s="24" t="s">
        <v>21</v>
      </c>
      <c r="G10" s="24">
        <v>2000</v>
      </c>
      <c r="H10" s="24">
        <v>0.16</v>
      </c>
      <c r="I10" s="14">
        <f t="shared" si="0"/>
        <v>320</v>
      </c>
      <c r="J10" s="2" t="s">
        <v>14</v>
      </c>
    </row>
    <row r="11" customHeight="1" spans="1:10">
      <c r="A11" s="9">
        <v>46020</v>
      </c>
      <c r="B11" s="10" t="s">
        <v>10</v>
      </c>
      <c r="C11" s="10">
        <v>23183</v>
      </c>
      <c r="D11" s="11" t="s">
        <v>22</v>
      </c>
      <c r="E11" s="25" t="s">
        <v>23</v>
      </c>
      <c r="F11" s="13" t="s">
        <v>24</v>
      </c>
      <c r="G11" s="13">
        <v>4200</v>
      </c>
      <c r="H11" s="19">
        <v>0.26</v>
      </c>
      <c r="I11" s="14">
        <f t="shared" si="0"/>
        <v>1092</v>
      </c>
      <c r="J11" s="2" t="s">
        <v>25</v>
      </c>
    </row>
    <row r="12" customHeight="1" spans="1:10">
      <c r="A12" s="15"/>
      <c r="B12" s="16"/>
      <c r="C12" s="16"/>
      <c r="D12" s="17"/>
      <c r="E12" s="26"/>
      <c r="F12" s="19" t="s">
        <v>15</v>
      </c>
      <c r="G12" s="13">
        <v>4200</v>
      </c>
      <c r="H12" s="19">
        <v>0</v>
      </c>
      <c r="I12" s="14">
        <f t="shared" si="0"/>
        <v>0</v>
      </c>
      <c r="J12" s="2" t="s">
        <v>25</v>
      </c>
    </row>
    <row r="13" customHeight="1" spans="1:10">
      <c r="A13" s="15"/>
      <c r="B13" s="16"/>
      <c r="C13" s="16"/>
      <c r="D13" s="17"/>
      <c r="E13" s="26"/>
      <c r="F13" s="19" t="s">
        <v>16</v>
      </c>
      <c r="G13" s="13">
        <v>4200</v>
      </c>
      <c r="H13" s="19">
        <v>0</v>
      </c>
      <c r="I13" s="14">
        <f t="shared" si="0"/>
        <v>0</v>
      </c>
      <c r="J13" s="2" t="s">
        <v>25</v>
      </c>
    </row>
    <row r="14" customHeight="1" spans="1:10">
      <c r="A14" s="15"/>
      <c r="B14" s="16"/>
      <c r="C14" s="16"/>
      <c r="D14" s="17"/>
      <c r="E14" s="26"/>
      <c r="F14" s="20" t="s">
        <v>17</v>
      </c>
      <c r="G14" s="13">
        <v>4200</v>
      </c>
      <c r="H14" s="19">
        <v>0.09</v>
      </c>
      <c r="I14" s="14">
        <f t="shared" si="0"/>
        <v>378</v>
      </c>
      <c r="J14" s="2" t="s">
        <v>25</v>
      </c>
    </row>
    <row r="15" customHeight="1" spans="1:10">
      <c r="A15" s="15"/>
      <c r="B15" s="16"/>
      <c r="C15" s="16"/>
      <c r="D15" s="17"/>
      <c r="E15" s="26"/>
      <c r="F15" s="19" t="s">
        <v>18</v>
      </c>
      <c r="G15" s="20">
        <v>12600</v>
      </c>
      <c r="H15" s="19">
        <v>0.05</v>
      </c>
      <c r="I15" s="14">
        <f t="shared" si="0"/>
        <v>630</v>
      </c>
      <c r="J15" s="2" t="s">
        <v>25</v>
      </c>
    </row>
    <row r="16" customHeight="1" spans="1:10">
      <c r="A16" s="15"/>
      <c r="B16" s="16"/>
      <c r="C16" s="16"/>
      <c r="D16" s="17"/>
      <c r="E16" s="26"/>
      <c r="F16" s="13" t="s">
        <v>19</v>
      </c>
      <c r="G16" s="13">
        <v>4200</v>
      </c>
      <c r="H16" s="19">
        <v>0.939</v>
      </c>
      <c r="I16" s="14">
        <f t="shared" si="0"/>
        <v>3943.8</v>
      </c>
      <c r="J16" s="2" t="s">
        <v>25</v>
      </c>
    </row>
    <row r="17" customHeight="1" spans="1:10">
      <c r="A17" s="21"/>
      <c r="B17" s="22"/>
      <c r="C17" s="22"/>
      <c r="D17" s="23"/>
      <c r="E17" s="27"/>
      <c r="F17" s="13" t="s">
        <v>20</v>
      </c>
      <c r="G17" s="12">
        <v>42</v>
      </c>
      <c r="H17" s="18">
        <v>0</v>
      </c>
      <c r="I17" s="14">
        <f t="shared" si="0"/>
        <v>0</v>
      </c>
      <c r="J17" s="2" t="s">
        <v>25</v>
      </c>
    </row>
    <row r="18" customHeight="1" spans="1:10">
      <c r="A18" s="9">
        <v>46026</v>
      </c>
      <c r="B18" s="10" t="s">
        <v>10</v>
      </c>
      <c r="C18" s="10">
        <v>21953.21954</v>
      </c>
      <c r="D18" s="11" t="s">
        <v>26</v>
      </c>
      <c r="E18" s="10" t="s">
        <v>27</v>
      </c>
      <c r="F18" s="13" t="s">
        <v>28</v>
      </c>
      <c r="G18" s="13">
        <v>2500</v>
      </c>
      <c r="H18" s="13">
        <v>0.26</v>
      </c>
      <c r="I18" s="14">
        <v>650</v>
      </c>
      <c r="J18" s="2" t="s">
        <v>25</v>
      </c>
    </row>
    <row r="19" customHeight="1" spans="1:10">
      <c r="A19" s="16"/>
      <c r="B19" s="16"/>
      <c r="C19" s="16"/>
      <c r="D19" s="17"/>
      <c r="E19" s="16"/>
      <c r="F19" s="19" t="s">
        <v>29</v>
      </c>
      <c r="G19" s="13">
        <v>2500</v>
      </c>
      <c r="H19" s="19">
        <v>0</v>
      </c>
      <c r="I19" s="14">
        <v>0</v>
      </c>
      <c r="J19" s="2" t="s">
        <v>25</v>
      </c>
    </row>
    <row r="20" customHeight="1" spans="1:10">
      <c r="A20" s="16"/>
      <c r="B20" s="16"/>
      <c r="C20" s="16"/>
      <c r="D20" s="17"/>
      <c r="E20" s="16"/>
      <c r="F20" s="20" t="s">
        <v>17</v>
      </c>
      <c r="G20" s="13">
        <v>2500</v>
      </c>
      <c r="H20" s="19">
        <v>0.09</v>
      </c>
      <c r="I20" s="14">
        <v>225</v>
      </c>
      <c r="J20" s="2" t="s">
        <v>25</v>
      </c>
    </row>
    <row r="21" customHeight="1" spans="1:10">
      <c r="A21" s="16"/>
      <c r="B21" s="16"/>
      <c r="C21" s="16"/>
      <c r="D21" s="17"/>
      <c r="E21" s="16"/>
      <c r="F21" s="19" t="s">
        <v>30</v>
      </c>
      <c r="G21" s="20">
        <v>5000</v>
      </c>
      <c r="H21" s="19">
        <v>0.05</v>
      </c>
      <c r="I21" s="14">
        <v>250</v>
      </c>
      <c r="J21" s="2" t="s">
        <v>25</v>
      </c>
    </row>
    <row r="22" customHeight="1" spans="1:10">
      <c r="A22" s="16"/>
      <c r="B22" s="16"/>
      <c r="C22" s="16"/>
      <c r="D22" s="17"/>
      <c r="E22" s="16"/>
      <c r="F22" s="13" t="s">
        <v>19</v>
      </c>
      <c r="G22" s="13">
        <v>2500</v>
      </c>
      <c r="H22" s="19">
        <v>0.939</v>
      </c>
      <c r="I22" s="14">
        <v>2347.5</v>
      </c>
      <c r="J22" s="2" t="s">
        <v>25</v>
      </c>
    </row>
    <row r="23" customHeight="1" spans="1:10">
      <c r="A23" s="22"/>
      <c r="B23" s="22"/>
      <c r="C23" s="22"/>
      <c r="D23" s="23"/>
      <c r="E23" s="22"/>
      <c r="F23" s="13" t="s">
        <v>20</v>
      </c>
      <c r="G23" s="12">
        <v>25</v>
      </c>
      <c r="H23" s="18">
        <v>0</v>
      </c>
      <c r="I23" s="14">
        <v>0</v>
      </c>
      <c r="J23" s="2" t="s">
        <v>25</v>
      </c>
    </row>
    <row r="24" customHeight="1" spans="1:10">
      <c r="A24" s="9">
        <v>46026</v>
      </c>
      <c r="B24" s="10" t="s">
        <v>10</v>
      </c>
      <c r="C24" s="28">
        <v>21959.2196</v>
      </c>
      <c r="D24" s="11" t="s">
        <v>31</v>
      </c>
      <c r="E24" s="10" t="s">
        <v>32</v>
      </c>
      <c r="F24" s="13" t="s">
        <v>28</v>
      </c>
      <c r="G24" s="13">
        <v>2000</v>
      </c>
      <c r="H24" s="13">
        <v>0.26</v>
      </c>
      <c r="I24" s="14">
        <v>520</v>
      </c>
      <c r="J24" s="2" t="s">
        <v>25</v>
      </c>
    </row>
    <row r="25" customHeight="1" spans="1:10">
      <c r="A25" s="16"/>
      <c r="B25" s="16"/>
      <c r="C25" s="16"/>
      <c r="D25" s="17"/>
      <c r="E25" s="16"/>
      <c r="F25" s="19" t="s">
        <v>29</v>
      </c>
      <c r="G25" s="13">
        <v>2000</v>
      </c>
      <c r="H25" s="19">
        <v>0</v>
      </c>
      <c r="I25" s="14">
        <v>0</v>
      </c>
      <c r="J25" s="2" t="s">
        <v>25</v>
      </c>
    </row>
    <row r="26" customHeight="1" spans="1:10">
      <c r="A26" s="16"/>
      <c r="B26" s="16"/>
      <c r="C26" s="16"/>
      <c r="D26" s="17"/>
      <c r="E26" s="16"/>
      <c r="F26" s="20" t="s">
        <v>17</v>
      </c>
      <c r="G26" s="13">
        <v>2000</v>
      </c>
      <c r="H26" s="19">
        <v>0.09</v>
      </c>
      <c r="I26" s="14">
        <v>180</v>
      </c>
      <c r="J26" s="2" t="s">
        <v>25</v>
      </c>
    </row>
    <row r="27" customHeight="1" spans="1:10">
      <c r="A27" s="16"/>
      <c r="B27" s="16"/>
      <c r="C27" s="16"/>
      <c r="D27" s="17"/>
      <c r="E27" s="16"/>
      <c r="F27" s="19" t="s">
        <v>30</v>
      </c>
      <c r="G27" s="20">
        <v>4000</v>
      </c>
      <c r="H27" s="19">
        <v>0.05</v>
      </c>
      <c r="I27" s="14">
        <v>200</v>
      </c>
      <c r="J27" s="2" t="s">
        <v>25</v>
      </c>
    </row>
    <row r="28" customHeight="1" spans="1:10">
      <c r="A28" s="16"/>
      <c r="B28" s="16"/>
      <c r="C28" s="16"/>
      <c r="D28" s="17"/>
      <c r="E28" s="16"/>
      <c r="F28" s="13" t="s">
        <v>19</v>
      </c>
      <c r="G28" s="13">
        <v>2000</v>
      </c>
      <c r="H28" s="19">
        <v>0.939</v>
      </c>
      <c r="I28" s="14">
        <v>1878</v>
      </c>
      <c r="J28" s="2" t="s">
        <v>25</v>
      </c>
    </row>
    <row r="29" customHeight="1" spans="1:10">
      <c r="A29" s="22"/>
      <c r="B29" s="22"/>
      <c r="C29" s="22"/>
      <c r="D29" s="23"/>
      <c r="E29" s="22"/>
      <c r="F29" s="13" t="s">
        <v>20</v>
      </c>
      <c r="G29" s="12">
        <v>20</v>
      </c>
      <c r="H29" s="18">
        <v>0</v>
      </c>
      <c r="I29" s="14">
        <v>0</v>
      </c>
      <c r="J29" s="2" t="s">
        <v>25</v>
      </c>
    </row>
    <row r="30" customHeight="1" spans="1:10">
      <c r="A30" s="9">
        <v>46026</v>
      </c>
      <c r="B30" s="10" t="s">
        <v>10</v>
      </c>
      <c r="C30" s="28">
        <v>21979.2198</v>
      </c>
      <c r="D30" s="11" t="s">
        <v>33</v>
      </c>
      <c r="E30" s="10" t="s">
        <v>34</v>
      </c>
      <c r="F30" s="13" t="s">
        <v>28</v>
      </c>
      <c r="G30" s="13">
        <v>2000</v>
      </c>
      <c r="H30" s="13">
        <v>0.26</v>
      </c>
      <c r="I30" s="14">
        <v>520</v>
      </c>
      <c r="J30" s="2" t="s">
        <v>25</v>
      </c>
    </row>
    <row r="31" customHeight="1" spans="1:10">
      <c r="A31" s="16"/>
      <c r="B31" s="16"/>
      <c r="C31" s="16"/>
      <c r="D31" s="17"/>
      <c r="E31" s="16"/>
      <c r="F31" s="19" t="s">
        <v>29</v>
      </c>
      <c r="G31" s="13">
        <v>2000</v>
      </c>
      <c r="H31" s="19">
        <v>0</v>
      </c>
      <c r="I31" s="14">
        <v>0</v>
      </c>
      <c r="J31" s="2" t="s">
        <v>25</v>
      </c>
    </row>
    <row r="32" customHeight="1" spans="1:10">
      <c r="A32" s="16"/>
      <c r="B32" s="16"/>
      <c r="C32" s="16"/>
      <c r="D32" s="17"/>
      <c r="E32" s="16"/>
      <c r="F32" s="20" t="s">
        <v>17</v>
      </c>
      <c r="G32" s="13">
        <v>2000</v>
      </c>
      <c r="H32" s="19">
        <v>0.09</v>
      </c>
      <c r="I32" s="14">
        <v>180</v>
      </c>
      <c r="J32" s="2" t="s">
        <v>25</v>
      </c>
    </row>
    <row r="33" customHeight="1" spans="1:10">
      <c r="A33" s="16"/>
      <c r="B33" s="16"/>
      <c r="C33" s="16"/>
      <c r="D33" s="17"/>
      <c r="E33" s="16"/>
      <c r="F33" s="19" t="s">
        <v>30</v>
      </c>
      <c r="G33" s="20">
        <v>4000</v>
      </c>
      <c r="H33" s="19">
        <v>0.05</v>
      </c>
      <c r="I33" s="14">
        <v>200</v>
      </c>
      <c r="J33" s="2" t="s">
        <v>25</v>
      </c>
    </row>
    <row r="34" customHeight="1" spans="1:10">
      <c r="A34" s="16"/>
      <c r="B34" s="16"/>
      <c r="C34" s="16"/>
      <c r="D34" s="17"/>
      <c r="E34" s="16"/>
      <c r="F34" s="13" t="s">
        <v>19</v>
      </c>
      <c r="G34" s="13">
        <v>2000</v>
      </c>
      <c r="H34" s="19">
        <v>0.939</v>
      </c>
      <c r="I34" s="14">
        <v>1878</v>
      </c>
      <c r="J34" s="2" t="s">
        <v>25</v>
      </c>
    </row>
    <row r="35" customHeight="1" spans="1:10">
      <c r="A35" s="22"/>
      <c r="B35" s="22"/>
      <c r="C35" s="22"/>
      <c r="D35" s="23"/>
      <c r="E35" s="22"/>
      <c r="F35" s="13" t="s">
        <v>20</v>
      </c>
      <c r="G35" s="12">
        <v>20</v>
      </c>
      <c r="H35" s="18">
        <v>0</v>
      </c>
      <c r="I35" s="14">
        <v>0</v>
      </c>
      <c r="J35" s="2" t="s">
        <v>25</v>
      </c>
    </row>
    <row r="36" customHeight="1" spans="1:10">
      <c r="A36" s="9">
        <v>46029</v>
      </c>
      <c r="B36" s="10" t="s">
        <v>10</v>
      </c>
      <c r="C36" s="10">
        <v>17201</v>
      </c>
      <c r="D36" s="11" t="s">
        <v>35</v>
      </c>
      <c r="E36" s="10" t="s">
        <v>36</v>
      </c>
      <c r="F36" s="13" t="s">
        <v>24</v>
      </c>
      <c r="G36" s="13">
        <v>4200</v>
      </c>
      <c r="H36" s="19">
        <v>0.26</v>
      </c>
      <c r="I36" s="14">
        <v>1092</v>
      </c>
      <c r="J36" s="2" t="s">
        <v>37</v>
      </c>
    </row>
    <row r="37" customHeight="1" spans="1:10">
      <c r="A37" s="15"/>
      <c r="B37" s="16"/>
      <c r="C37" s="16"/>
      <c r="D37" s="17"/>
      <c r="E37" s="16"/>
      <c r="F37" s="19" t="s">
        <v>15</v>
      </c>
      <c r="G37" s="13">
        <v>4200</v>
      </c>
      <c r="H37" s="19">
        <v>0</v>
      </c>
      <c r="I37" s="14">
        <v>0</v>
      </c>
      <c r="J37" s="2" t="s">
        <v>37</v>
      </c>
    </row>
    <row r="38" customHeight="1" spans="1:10">
      <c r="A38" s="15"/>
      <c r="B38" s="16"/>
      <c r="C38" s="16"/>
      <c r="D38" s="17"/>
      <c r="E38" s="16"/>
      <c r="F38" s="19" t="s">
        <v>16</v>
      </c>
      <c r="G38" s="13">
        <v>4200</v>
      </c>
      <c r="H38" s="19">
        <v>0</v>
      </c>
      <c r="I38" s="14">
        <v>0</v>
      </c>
      <c r="J38" s="2" t="s">
        <v>37</v>
      </c>
    </row>
    <row r="39" customHeight="1" spans="1:10">
      <c r="A39" s="15"/>
      <c r="B39" s="16"/>
      <c r="C39" s="16"/>
      <c r="D39" s="17"/>
      <c r="E39" s="16"/>
      <c r="F39" s="20" t="s">
        <v>17</v>
      </c>
      <c r="G39" s="13">
        <v>4200</v>
      </c>
      <c r="H39" s="19">
        <v>0.09</v>
      </c>
      <c r="I39" s="14">
        <v>378</v>
      </c>
      <c r="J39" s="2" t="s">
        <v>37</v>
      </c>
    </row>
    <row r="40" customHeight="1" spans="1:10">
      <c r="A40" s="29"/>
      <c r="B40" s="30"/>
      <c r="C40" s="30"/>
      <c r="D40" s="31"/>
      <c r="E40" s="30"/>
      <c r="F40" s="19" t="s">
        <v>18</v>
      </c>
      <c r="G40" s="20">
        <v>12600</v>
      </c>
      <c r="H40" s="19">
        <v>0.05</v>
      </c>
      <c r="I40" s="14">
        <v>630</v>
      </c>
      <c r="J40" s="2" t="s">
        <v>37</v>
      </c>
    </row>
    <row r="41" customHeight="1" spans="1:10">
      <c r="A41" s="15"/>
      <c r="B41" s="16"/>
      <c r="C41" s="16"/>
      <c r="D41" s="17"/>
      <c r="E41" s="16"/>
      <c r="F41" s="24" t="s">
        <v>21</v>
      </c>
      <c r="G41" s="24">
        <v>4200</v>
      </c>
      <c r="H41" s="24">
        <v>0.16</v>
      </c>
      <c r="I41" s="14">
        <v>672</v>
      </c>
      <c r="J41" s="2" t="s">
        <v>37</v>
      </c>
    </row>
    <row r="42" customHeight="1" spans="1:10">
      <c r="A42" s="15"/>
      <c r="B42" s="16"/>
      <c r="C42" s="16"/>
      <c r="D42" s="17"/>
      <c r="E42" s="16"/>
      <c r="F42" s="24" t="s">
        <v>38</v>
      </c>
      <c r="G42" s="24">
        <v>4200</v>
      </c>
      <c r="H42" s="24">
        <v>0.53</v>
      </c>
      <c r="I42" s="14">
        <v>2226</v>
      </c>
      <c r="J42" s="2" t="s">
        <v>37</v>
      </c>
    </row>
    <row r="43" customHeight="1" spans="1:10">
      <c r="A43" s="15"/>
      <c r="B43" s="16"/>
      <c r="C43" s="16"/>
      <c r="D43" s="23"/>
      <c r="E43" s="22"/>
      <c r="F43" s="13" t="s">
        <v>39</v>
      </c>
      <c r="G43" s="20">
        <v>4200</v>
      </c>
      <c r="H43" s="13">
        <v>0.18</v>
      </c>
      <c r="I43" s="14">
        <v>756</v>
      </c>
      <c r="J43" s="2" t="s">
        <v>37</v>
      </c>
    </row>
    <row r="44" customHeight="1" spans="1:10">
      <c r="A44" s="9">
        <v>46035</v>
      </c>
      <c r="B44" s="10" t="s">
        <v>10</v>
      </c>
      <c r="C44" s="10" t="s">
        <v>40</v>
      </c>
      <c r="D44" s="11" t="s">
        <v>41</v>
      </c>
      <c r="E44" s="10" t="s">
        <v>40</v>
      </c>
      <c r="F44" s="20" t="s">
        <v>17</v>
      </c>
      <c r="G44" s="13">
        <v>400</v>
      </c>
      <c r="H44" s="19">
        <v>0.09</v>
      </c>
      <c r="I44" s="14">
        <v>36</v>
      </c>
      <c r="J44" s="2" t="s">
        <v>42</v>
      </c>
    </row>
    <row r="45" customHeight="1" spans="1:10">
      <c r="A45" s="21"/>
      <c r="B45" s="22"/>
      <c r="C45" s="22"/>
      <c r="D45" s="23"/>
      <c r="E45" s="22"/>
      <c r="F45" s="24" t="s">
        <v>43</v>
      </c>
      <c r="G45" s="24">
        <v>620</v>
      </c>
      <c r="H45" s="18">
        <v>0.5</v>
      </c>
      <c r="I45" s="14">
        <v>310</v>
      </c>
      <c r="J45" s="2" t="s">
        <v>42</v>
      </c>
    </row>
    <row r="46" customHeight="1" spans="1:10">
      <c r="A46" s="32"/>
      <c r="B46" s="32"/>
      <c r="C46" s="32"/>
      <c r="D46" s="32"/>
      <c r="E46" s="32"/>
      <c r="F46" s="32" t="s">
        <v>44</v>
      </c>
      <c r="G46" s="32"/>
      <c r="H46" s="32"/>
      <c r="I46" s="32">
        <f>SUM(I3:I45)</f>
        <v>24370.3</v>
      </c>
    </row>
    <row r="49" customHeight="1" spans="6:6">
      <c r="F49" s="33" t="s">
        <v>45</v>
      </c>
    </row>
    <row r="50" customHeight="1" spans="6:6">
      <c r="F50" s="33" t="s">
        <v>46</v>
      </c>
    </row>
    <row r="51" customHeight="1" spans="6:6">
      <c r="F51" s="33" t="s">
        <v>47</v>
      </c>
    </row>
    <row r="52" customHeight="1" spans="6:6">
      <c r="F52" s="33" t="s">
        <v>48</v>
      </c>
    </row>
    <row r="53" customHeight="1" spans="6:6">
      <c r="F53" s="33" t="s">
        <v>49</v>
      </c>
    </row>
    <row r="54" customHeight="1" spans="6:6">
      <c r="F54" s="33" t="s">
        <v>50</v>
      </c>
    </row>
  </sheetData>
  <mergeCells count="36">
    <mergeCell ref="A1:I1"/>
    <mergeCell ref="A3:A10"/>
    <mergeCell ref="A11:A17"/>
    <mergeCell ref="A18:A23"/>
    <mergeCell ref="A24:A29"/>
    <mergeCell ref="A30:A35"/>
    <mergeCell ref="A36:A43"/>
    <mergeCell ref="A44:A45"/>
    <mergeCell ref="B3:B10"/>
    <mergeCell ref="B11:B17"/>
    <mergeCell ref="B18:B23"/>
    <mergeCell ref="B24:B29"/>
    <mergeCell ref="B30:B35"/>
    <mergeCell ref="B36:B43"/>
    <mergeCell ref="B44:B45"/>
    <mergeCell ref="C3:C10"/>
    <mergeCell ref="C11:C17"/>
    <mergeCell ref="C18:C23"/>
    <mergeCell ref="C24:C29"/>
    <mergeCell ref="C30:C35"/>
    <mergeCell ref="C36:C43"/>
    <mergeCell ref="C44:C45"/>
    <mergeCell ref="D3:D10"/>
    <mergeCell ref="D11:D17"/>
    <mergeCell ref="D18:D23"/>
    <mergeCell ref="D24:D29"/>
    <mergeCell ref="D30:D35"/>
    <mergeCell ref="D36:D43"/>
    <mergeCell ref="D44:D45"/>
    <mergeCell ref="E3:E10"/>
    <mergeCell ref="E11:E17"/>
    <mergeCell ref="E18:E23"/>
    <mergeCell ref="E24:E29"/>
    <mergeCell ref="E30:E35"/>
    <mergeCell ref="E36:E43"/>
    <mergeCell ref="E44:E45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谁</cp:lastModifiedBy>
  <dcterms:created xsi:type="dcterms:W3CDTF">2023-05-12T11:15:00Z</dcterms:created>
  <dcterms:modified xsi:type="dcterms:W3CDTF">2026-03-19T02:37:42Z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D0DC3110811741A3814CFB15BC6C7F5D_13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