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<sst xmlns="http://schemas.openxmlformats.org/spreadsheetml/2006/main" count="42" uniqueCount="38">
  <si>
    <t>华鸿画家居对账单-Recall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</si>
  <si>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</si>
  <si>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</si>
  <si>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</si>
  <si>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</si>
  <si>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</si>
  <si>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</si>
  <si>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</si>
  <si>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</si>
  <si>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</si>
  <si>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</si>
  <si>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</si>
  <si>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</si>
  <si>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</si>
  <si>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</si>
  <si>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华鸿画家居</t>
  </si>
  <si>
    <t>Keira</t>
  </si>
  <si>
    <t>S26031699</t>
  </si>
  <si>
    <t>RHHHJJ001</t>
  </si>
  <si>
    <t>8324/045/716/02</t>
  </si>
  <si>
    <t>相框</t>
  </si>
  <si>
    <t>14标RFID贴纸45*35mm（透明可移）ZHTZ25009</t>
  </si>
  <si>
    <t>8324/045/716/03</t>
  </si>
  <si>
    <t>TOTAL</t>
  </si>
  <si>
    <t>发票通知单</t>
  </si>
  <si>
    <t xml:space="preserve"> 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</si>
  <si>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</si>
  <si>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</si>
  <si>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</si>
  <si>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</si>
  <si>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</si>
  <si>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</si>
  <si>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</si>
  <si>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</si>
  <si>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华鸿画家居股份有限公司</t>
  </si>
  <si>
    <t>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</si>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</sst>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178" fontId="5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FFFFFF"/>
      <color rgb="00BFBFBF"/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9</xdr:row>
      <xdr:rowOff>165100</xdr:rowOff>
    </xdr:from>
    <xdr:to>
      <xdr:col>5</xdr:col>
      <xdr:colOff>294005</xdr:colOff>
      <xdr:row>25</xdr:row>
      <xdr:rowOff>34925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035300"/>
          <a:ext cx="5457825" cy="271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228600</xdr:colOff>
      <xdr:row>10</xdr:row>
      <xdr:rowOff>50800</xdr:rowOff>
    </xdr:from>
    <xdr:to>
      <xdr:col>13</xdr:col>
      <xdr:colOff>223520</xdr:colOff>
      <xdr:row>31</xdr:row>
      <xdr:rowOff>174625</xdr:rowOff>
    </xdr:to>
    <xdr:pic>
      <xdr:nvPicPr>
        <xdr:cNvPr id="3" name="图片 2" descr="6b2ea9e09f28ff71eb85b6e9375a5c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04280" y="3098800"/>
          <a:ext cx="7120890" cy="3857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10"/>
  <sheetViews>
    <sheetView tabSelected="1" workbookViewId="0">
      <pane ySplit="2" topLeftCell="A3" activePane="bottomLeft" state="frozen"/>
      <selection/>
      <selection pane="bottomLeft" activeCell="C9" sqref="C9"/>
    </sheetView>
  </sheetViews>
  <sheetFormatPr defaultColWidth="9" defaultRowHeight="14"/>
  <cols>
    <col min="1" max="1" width="13.7909090909091" style="4" customWidth="1"/>
    <col min="2" max="2" width="14.2727272727273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13.0454545454545" style="4" customWidth="1"/>
    <col min="7" max="7" width="19.0363636363636" style="4" customWidth="1"/>
    <col min="8" max="8" width="11.3363636363636" style="4" customWidth="1"/>
    <col min="9" max="9" width="23.7363636363636" style="4" customWidth="1"/>
    <col min="10" max="10" width="12.0818181818182" style="4" customWidth="1"/>
    <col min="11" max="11" width="11.4363636363636" style="4" customWidth="1"/>
    <col min="12" max="12" width="15.3909090909091" style="4" customWidth="1"/>
    <col min="13" max="13" width="9" style="5"/>
    <col min="14" max="14" width="12.8181818181818" style="5"/>
    <col min="15" max="16384" width="9" style="4"/>
  </cols>
  <sheetData>
    <row r="1" ht="23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  <c r="M1" s="8"/>
    </row>
    <row r="2" s="1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1" t="s">
        <v>8</v>
      </c>
      <c r="I2" s="12" t="s">
        <v>9</v>
      </c>
      <c r="J2" s="12" t="s">
        <v>10</v>
      </c>
      <c r="K2" s="13" t="s">
        <v>11</v>
      </c>
      <c r="L2" s="14" t="s">
        <v>12</v>
      </c>
      <c r="M2" s="15" t="s">
        <v>13</v>
      </c>
      <c r="N2" s="15" t="s">
        <v>14</v>
      </c>
    </row>
    <row r="3" s="2" customFormat="1" ht="21" customHeight="1" spans="1:14">
      <c r="A3" s="16" t="s">
        <v>15</v>
      </c>
      <c r="B3" s="17">
        <v>46095</v>
      </c>
      <c r="C3" s="16" t="s">
        <v>16</v>
      </c>
      <c r="D3" s="16" t="s">
        <v>17</v>
      </c>
      <c r="E3" s="16">
        <v>19477</v>
      </c>
      <c r="F3" s="16" t="s">
        <v>18</v>
      </c>
      <c r="G3" s="16" t="s">
        <v>19</v>
      </c>
      <c r="H3" s="16" t="s">
        <v>20</v>
      </c>
      <c r="I3" s="16" t="s">
        <v>21</v>
      </c>
      <c r="J3" s="18">
        <v>6530</v>
      </c>
      <c r="K3" s="16">
        <v>0.45</v>
      </c>
      <c r="L3" s="19">
        <f>J3*K3</f>
        <v>2938.5</v>
      </c>
      <c r="M3" s="20"/>
    </row>
    <row r="4" s="3" customFormat="1" ht="21" customHeight="1" spans="1:14">
      <c r="A4" s="16"/>
      <c r="B4" s="16"/>
      <c r="C4" s="16"/>
      <c r="D4" s="16"/>
      <c r="E4" s="16"/>
      <c r="F4" s="16"/>
      <c r="G4" s="16" t="s">
        <v>22</v>
      </c>
      <c r="H4" s="16" t="s">
        <v>20</v>
      </c>
      <c r="I4" s="16" t="s">
        <v>21</v>
      </c>
      <c r="J4" s="18">
        <v>5030</v>
      </c>
      <c r="K4" s="16">
        <v>0.45</v>
      </c>
      <c r="L4" s="19">
        <f>J4*K4</f>
        <v>2263.5</v>
      </c>
      <c r="M4" s="21"/>
      <c r="N4" s="22"/>
    </row>
    <row r="5" s="3" customFormat="1" ht="21" customHeight="1" spans="1:14">
      <c r="A5" s="23" t="s">
        <v>23</v>
      </c>
      <c r="B5" s="23"/>
      <c r="C5" s="23"/>
      <c r="D5" s="23"/>
      <c r="E5" s="23"/>
      <c r="F5" s="23"/>
      <c r="G5" s="23"/>
      <c r="H5" s="23"/>
      <c r="I5" s="23"/>
      <c r="J5" s="23">
        <f>SUM(J3:J4)</f>
        <v>11560</v>
      </c>
      <c r="K5" s="23"/>
      <c r="L5" s="24">
        <f>SUM(L3:L4)</f>
        <v>5202</v>
      </c>
      <c r="M5" s="21"/>
      <c r="N5" s="22"/>
    </row>
    <row r="6" customFormat="1" ht="23" spans="1:14">
      <c r="A6" s="25"/>
      <c r="B6" s="25"/>
      <c r="C6" s="25"/>
      <c r="D6" s="25"/>
      <c r="E6" s="25"/>
      <c r="F6" s="25"/>
      <c r="G6" s="25"/>
      <c r="H6" s="25"/>
      <c r="I6" s="25"/>
      <c r="J6" s="25"/>
      <c r="K6" s="4"/>
      <c r="L6" s="4"/>
      <c r="M6" s="26"/>
      <c r="N6" s="26"/>
    </row>
    <row r="7" ht="23" spans="1:14">
      <c r="A7" s="27" t="s">
        <v>24</v>
      </c>
      <c r="B7" s="27"/>
      <c r="C7" s="27"/>
      <c r="D7" s="27"/>
      <c r="E7" s="27"/>
      <c r="F7" s="27"/>
      <c r="G7" s="27"/>
      <c r="H7" s="27"/>
      <c r="I7" s="27"/>
      <c r="J7" s="27"/>
    </row>
    <row r="8" s="4" customFormat="1" ht="45" customHeight="1" spans="1:14">
      <c r="A8" s="28" t="s">
        <v>25</v>
      </c>
      <c r="B8" s="28" t="s">
        <v>26</v>
      </c>
      <c r="C8" s="28" t="s">
        <v>1</v>
      </c>
      <c r="D8" s="28" t="s">
        <v>27</v>
      </c>
      <c r="E8" s="28" t="s">
        <v>28</v>
      </c>
      <c r="F8" s="28" t="s">
        <v>29</v>
      </c>
      <c r="G8" s="29" t="s">
        <v>30</v>
      </c>
      <c r="H8" s="29" t="s">
        <v>31</v>
      </c>
      <c r="I8" s="28" t="s">
        <v>32</v>
      </c>
      <c r="J8" s="29" t="s">
        <v>33</v>
      </c>
      <c r="M8" s="5"/>
      <c r="N8" s="5"/>
    </row>
    <row r="9" s="4" customFormat="1" ht="34" customHeight="1" spans="1:14">
      <c r="A9" s="30">
        <v>1</v>
      </c>
      <c r="B9" s="31"/>
      <c r="C9" s="30" t="s">
        <v>15</v>
      </c>
      <c r="D9" s="32" t="s">
        <v>34</v>
      </c>
      <c r="E9" s="33" t="s">
        <v>35</v>
      </c>
      <c r="F9" s="30" t="s">
        <v>36</v>
      </c>
      <c r="G9" s="30" t="s">
        <v>37</v>
      </c>
      <c r="H9" s="30">
        <f>J5</f>
        <v>11560</v>
      </c>
      <c r="I9" s="34">
        <f>L5</f>
        <v>5202</v>
      </c>
      <c r="J9" s="30"/>
      <c r="K9" s="35"/>
      <c r="M9" s="5"/>
      <c r="N9" s="5"/>
    </row>
    <row r="10" spans="1:14">
      <c r="D10" s="36"/>
    </row>
  </sheetData>
  <mergeCells count="8">
    <mergeCell ref="A1:L1"/>
    <mergeCell ref="A7:J7"/>
    <mergeCell ref="A3:A4"/>
    <mergeCell ref="B3:B4"/>
    <mergeCell ref="C3:C4"/>
    <mergeCell ref="D3:D4"/>
    <mergeCell ref="E3:E4"/>
    <mergeCell ref="F3:F4"/>
  </mergeCells>
  <conditionalFormatting sqref="E3">
    <cfRule type="duplicateValues" dxfId="0" priority="1"/>
  </conditionalFormatting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2026-03-19T09:31:31Z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6F65743EB46E435CA766187C2B969C62_13</vt:lpwstr>
  </property>
  <property fmtid="{D5CDD505-2E9C-101B-9397-08002B2CF9AE}" pid="4" name="CalculationRule">
    <vt:i4>0</vt:i4>
  </property>
</Properties>
</file>