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<sst xmlns="http://schemas.openxmlformats.org/spreadsheetml/2006/main" count="68" uniqueCount="52">
  <si>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>东莞鸿晟明欧对账单-Recall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</si>
  <si>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</si>
  <si>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</si>
  <si>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</si>
  <si>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</si>
  <si>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</si>
  <si>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</si>
  <si>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</si>
  <si>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</si>
  <si>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</si>
  <si>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</si>
  <si>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</si>
  <si>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</si>
  <si>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</si>
  <si>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</si>
  <si>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东莞鸿晟明欧</t>
  </si>
  <si>
    <t>JYH</t>
  </si>
  <si>
    <t>S26020662</t>
  </si>
  <si>
    <t>PO22518</t>
  </si>
  <si>
    <r>
      <t xml:space="preserve">RHHSZH0045
</t>
    </r>
    <r>
      <rPr>
        <sz val="11"/>
        <rFont val="宋体"/>
        <charset val="134"/>
      </rPr>
      <t>东莞市翰森照明科技有限公司</t>
    </r>
  </si>
  <si>
    <t>2354/047/833/01</t>
  </si>
  <si>
    <t>living room lamp</t>
  </si>
  <si>
    <r>
      <rPr>
        <sz val="11"/>
        <rFont val="Calibri"/>
        <charset val="134"/>
      </rPr>
      <t>ZHHTR25019 9</t>
    </r>
    <r>
      <rPr>
        <sz val="11"/>
        <rFont val="宋体"/>
        <charset val="134"/>
      </rPr>
      <t>标</t>
    </r>
    <r>
      <rPr>
        <sz val="11"/>
        <rFont val="Calibri"/>
        <charset val="134"/>
      </rPr>
      <t>RFID</t>
    </r>
    <r>
      <rPr>
        <sz val="11"/>
        <rFont val="宋体"/>
        <charset val="134"/>
      </rPr>
      <t>折卡吊牌</t>
    </r>
    <r>
      <rPr>
        <sz val="11"/>
        <rFont val="Calibri"/>
        <charset val="134"/>
      </rPr>
      <t>52*210mm</t>
    </r>
    <r>
      <rPr>
        <sz val="11"/>
        <rFont val="宋体"/>
        <charset val="134"/>
      </rPr>
      <t>（不含价格贴）</t>
    </r>
  </si>
  <si>
    <t>已付款5876.4</t>
  </si>
  <si>
    <t>2354/047/833/02</t>
  </si>
  <si>
    <t>PO-23100</t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</si>
  <si>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22518/22412/23100</t>
    </r>
  </si>
  <si>
    <t>1383-047</t>
  </si>
  <si>
    <t>ZHLOP25016 新版浅黄色棉蜡绳（350mm）</t>
  </si>
  <si>
    <r>
      <rPr>
        <sz val="11"/>
        <rFont val="Calibri"/>
        <charset val="134"/>
      </rPr>
      <t xml:space="preserve">ZHOTH25010 </t>
    </r>
    <r>
      <rPr>
        <sz val="11"/>
        <rFont val="宋体"/>
        <charset val="134"/>
      </rPr>
      <t>牛皮纸信封袋</t>
    </r>
    <r>
      <rPr>
        <sz val="11"/>
        <rFont val="Calibri"/>
        <charset val="134"/>
      </rPr>
      <t>80X130mm</t>
    </r>
    <r>
      <rPr>
        <sz val="11"/>
        <rFont val="宋体"/>
        <charset val="134"/>
      </rPr>
      <t>（无双面胶）</t>
    </r>
  </si>
  <si>
    <t>2354/047</t>
  </si>
  <si>
    <r>
      <rPr>
        <sz val="11"/>
        <rFont val="Calibri"/>
        <charset val="134"/>
      </rPr>
      <t>ZHIST25013 A4</t>
    </r>
    <r>
      <rPr>
        <sz val="11"/>
        <rFont val="宋体"/>
        <charset val="134"/>
      </rPr>
      <t>说明书每套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单张</t>
    </r>
    <r>
      <rPr>
        <sz val="11"/>
        <rFont val="Calibri"/>
        <charset val="134"/>
      </rPr>
      <t>A4</t>
    </r>
    <r>
      <rPr>
        <sz val="11"/>
        <rFont val="宋体"/>
        <charset val="134"/>
      </rPr>
      <t>纸（</t>
    </r>
    <r>
      <rPr>
        <sz val="11"/>
        <rFont val="Calibri"/>
        <charset val="134"/>
      </rPr>
      <t>5</t>
    </r>
    <r>
      <rPr>
        <sz val="11"/>
        <rFont val="宋体"/>
        <charset val="134"/>
      </rPr>
      <t>页前面两页双面，一张单面）</t>
    </r>
  </si>
  <si>
    <t>S26030688</t>
  </si>
  <si>
    <t>PO25012</t>
  </si>
  <si>
    <r>
      <t xml:space="preserve">RHHSZH0046
</t>
    </r>
    <r>
      <rPr>
        <sz val="11"/>
        <rFont val="宋体"/>
        <charset val="134"/>
      </rPr>
      <t>东莞市翰森照明科技有限公司</t>
    </r>
  </si>
  <si>
    <r>
      <t>已付款</t>
    </r>
    <r>
      <rPr>
        <sz val="11"/>
        <rFont val="Calibri"/>
        <charset val="134"/>
      </rPr>
      <t>4500</t>
    </r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</si>
  <si>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</si>
  <si>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</si>
  <si>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</si>
  <si>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</si>
  <si>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</si>
  <si>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</si>
  <si>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</si>
  <si>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</si>
  <si>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</si>
  <si>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</si>
  <si>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</si>
  <si>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东莞市翰森照明科技有限公司</t>
  </si>
  <si>
    <t>吊牌、纸袋、吊粒、说明书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</si>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</sst>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Calibri"/>
      <charset val="134"/>
    </font>
    <font>
      <sz val="10"/>
      <name val="Calibri"/>
      <charset val="134"/>
    </font>
    <font>
      <sz val="11"/>
      <name val="微软雅黑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9" fontId="8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zoomScale="70" zoomScaleNormal="70" workbookViewId="0">
      <pane ySplit="2" topLeftCell="A3" activePane="bottomLeft" state="frozen"/>
      <selection/>
      <selection pane="bottomLeft" activeCell="A26" sqref="A26:J28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39.0909090909091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31.1636363636364" style="5" customWidth="1"/>
    <col min="14" max="14" width="9" style="6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20" customHeight="1" spans="1:14">
      <c r="A3" s="15" t="s">
        <v>15</v>
      </c>
      <c r="B3" s="16">
        <v>46062</v>
      </c>
      <c r="C3" s="17" t="s">
        <v>16</v>
      </c>
      <c r="D3" s="18" t="s">
        <v>17</v>
      </c>
      <c r="E3" s="19" t="s">
        <v>18</v>
      </c>
      <c r="F3" s="20" t="s">
        <v>19</v>
      </c>
      <c r="G3" s="21" t="s">
        <v>20</v>
      </c>
      <c r="H3" s="22" t="s">
        <v>21</v>
      </c>
      <c r="I3" s="18" t="s">
        <v>22</v>
      </c>
      <c r="J3" s="18">
        <v>1200</v>
      </c>
      <c r="K3" s="23">
        <v>0.76</v>
      </c>
      <c r="L3" s="24">
        <v>912</v>
      </c>
      <c r="M3" s="25" t="s">
        <v>23</v>
      </c>
      <c r="N3" s="26"/>
    </row>
    <row r="4" s="2" customFormat="1" ht="20" customHeight="1" spans="1:14">
      <c r="A4" s="15"/>
      <c r="B4" s="16"/>
      <c r="C4" s="17"/>
      <c r="D4" s="18"/>
      <c r="E4" s="19"/>
      <c r="F4" s="20"/>
      <c r="G4" s="21" t="s">
        <v>24</v>
      </c>
      <c r="H4" s="22"/>
      <c r="I4" s="18" t="s">
        <v>22</v>
      </c>
      <c r="J4" s="18">
        <v>90</v>
      </c>
      <c r="K4" s="23">
        <v>0.76</v>
      </c>
      <c r="L4" s="24">
        <v>68.4</v>
      </c>
      <c r="M4" s="27"/>
      <c r="N4" s="26"/>
    </row>
    <row r="5" s="2" customFormat="1" ht="20" customHeight="1" spans="1:14">
      <c r="A5" s="15"/>
      <c r="B5" s="16"/>
      <c r="C5" s="17"/>
      <c r="D5" s="18"/>
      <c r="E5" s="19" t="s">
        <v>25</v>
      </c>
      <c r="F5" s="20"/>
      <c r="G5" s="21" t="s">
        <v>20</v>
      </c>
      <c r="H5" s="22"/>
      <c r="I5" s="18" t="s">
        <v>22</v>
      </c>
      <c r="J5" s="18">
        <v>1000</v>
      </c>
      <c r="K5" s="23">
        <v>0.76</v>
      </c>
      <c r="L5" s="24">
        <v>760</v>
      </c>
      <c r="M5" s="27"/>
      <c r="N5" s="26"/>
    </row>
    <row r="6" s="2" customFormat="1" ht="20" customHeight="1" spans="1:14">
      <c r="A6" s="15"/>
      <c r="B6" s="16"/>
      <c r="C6" s="17"/>
      <c r="D6" s="18"/>
      <c r="E6" s="19"/>
      <c r="F6" s="20"/>
      <c r="G6" s="21" t="s">
        <v>24</v>
      </c>
      <c r="H6" s="22"/>
      <c r="I6" s="18" t="s">
        <v>22</v>
      </c>
      <c r="J6" s="18">
        <v>70</v>
      </c>
      <c r="K6" s="23">
        <v>0.76</v>
      </c>
      <c r="L6" s="24">
        <v>53.2</v>
      </c>
      <c r="M6" s="27"/>
      <c r="N6" s="26"/>
    </row>
    <row r="7" s="2" customFormat="1" ht="20" customHeight="1" spans="1:14">
      <c r="A7" s="15"/>
      <c r="B7" s="16"/>
      <c r="C7" s="17"/>
      <c r="D7" s="18"/>
      <c r="E7" s="19" t="s">
        <v>26</v>
      </c>
      <c r="F7" s="20"/>
      <c r="G7" s="28" t="s">
        <v>27</v>
      </c>
      <c r="H7" s="22"/>
      <c r="I7" s="17" t="s">
        <v>28</v>
      </c>
      <c r="J7" s="18">
        <v>2360</v>
      </c>
      <c r="K7" s="23">
        <v>0.12</v>
      </c>
      <c r="L7" s="24">
        <v>283.2</v>
      </c>
      <c r="M7" s="27"/>
      <c r="N7" s="26"/>
    </row>
    <row r="8" s="2" customFormat="1" ht="20" customHeight="1" spans="1:14">
      <c r="A8" s="15"/>
      <c r="B8" s="16"/>
      <c r="C8" s="17"/>
      <c r="D8" s="18"/>
      <c r="E8" s="19"/>
      <c r="F8" s="20"/>
      <c r="G8" s="29"/>
      <c r="H8" s="22"/>
      <c r="I8" s="18" t="s">
        <v>29</v>
      </c>
      <c r="J8" s="18">
        <v>2360</v>
      </c>
      <c r="K8" s="23">
        <v>1.2</v>
      </c>
      <c r="L8" s="24">
        <v>2832</v>
      </c>
      <c r="M8" s="27"/>
      <c r="N8" s="26"/>
    </row>
    <row r="9" s="2" customFormat="1" ht="20" customHeight="1" spans="1:14">
      <c r="A9" s="15"/>
      <c r="B9" s="16"/>
      <c r="C9" s="17"/>
      <c r="D9" s="18"/>
      <c r="E9" s="19"/>
      <c r="F9" s="20"/>
      <c r="G9" s="30" t="s">
        <v>30</v>
      </c>
      <c r="H9" s="22"/>
      <c r="I9" s="18" t="s">
        <v>31</v>
      </c>
      <c r="J9" s="18">
        <v>2360</v>
      </c>
      <c r="K9" s="23">
        <v>0.41</v>
      </c>
      <c r="L9" s="24">
        <v>967.6</v>
      </c>
      <c r="M9" s="31"/>
      <c r="N9" s="26"/>
    </row>
    <row r="10" s="2" customFormat="1" ht="20" customHeight="1" spans="1:14">
      <c r="A10" s="15" t="s">
        <v>15</v>
      </c>
      <c r="B10" s="16">
        <v>46087</v>
      </c>
      <c r="C10" s="17" t="s">
        <v>16</v>
      </c>
      <c r="D10" s="18" t="s">
        <v>32</v>
      </c>
      <c r="E10" s="32" t="s">
        <v>33</v>
      </c>
      <c r="F10" s="20" t="s">
        <v>34</v>
      </c>
      <c r="G10" s="21" t="s">
        <v>20</v>
      </c>
      <c r="H10" s="22" t="s">
        <v>21</v>
      </c>
      <c r="I10" s="18" t="s">
        <v>22</v>
      </c>
      <c r="J10" s="18">
        <v>2000</v>
      </c>
      <c r="K10" s="18">
        <v>0.76</v>
      </c>
      <c r="L10" s="33">
        <v>1520</v>
      </c>
      <c r="M10" s="34" t="s">
        <v>35</v>
      </c>
      <c r="N10" s="26"/>
    </row>
    <row r="11" s="2" customFormat="1" ht="20" customHeight="1" spans="1:14">
      <c r="A11" s="15"/>
      <c r="B11" s="16"/>
      <c r="C11" s="17"/>
      <c r="D11" s="18"/>
      <c r="E11" s="35"/>
      <c r="F11" s="20"/>
      <c r="G11" s="36" t="s">
        <v>30</v>
      </c>
      <c r="H11" s="22"/>
      <c r="I11" s="17" t="s">
        <v>28</v>
      </c>
      <c r="J11" s="18">
        <v>2000</v>
      </c>
      <c r="K11" s="18">
        <v>0.12</v>
      </c>
      <c r="L11" s="33">
        <v>240</v>
      </c>
      <c r="M11" s="37"/>
      <c r="N11" s="26"/>
    </row>
    <row r="12" s="2" customFormat="1" ht="20" customHeight="1" spans="1:14">
      <c r="A12" s="15"/>
      <c r="B12" s="16"/>
      <c r="C12" s="17"/>
      <c r="D12" s="18"/>
      <c r="E12" s="35"/>
      <c r="F12" s="20"/>
      <c r="G12" s="38"/>
      <c r="H12" s="22"/>
      <c r="I12" s="18" t="s">
        <v>29</v>
      </c>
      <c r="J12" s="18">
        <v>1600</v>
      </c>
      <c r="K12" s="18">
        <v>1.2</v>
      </c>
      <c r="L12" s="33">
        <v>1920</v>
      </c>
      <c r="M12" s="37"/>
      <c r="N12" s="26"/>
    </row>
    <row r="13" s="2" customFormat="1" ht="20" customHeight="1" spans="1:14">
      <c r="A13" s="15"/>
      <c r="B13" s="16"/>
      <c r="C13" s="17"/>
      <c r="D13" s="18"/>
      <c r="E13" s="39"/>
      <c r="F13" s="20"/>
      <c r="G13" s="40"/>
      <c r="H13" s="22"/>
      <c r="I13" s="18" t="s">
        <v>31</v>
      </c>
      <c r="J13" s="18">
        <v>2000</v>
      </c>
      <c r="K13" s="18">
        <v>0.41</v>
      </c>
      <c r="L13" s="33">
        <v>820</v>
      </c>
      <c r="M13" s="41"/>
      <c r="N13" s="26"/>
    </row>
    <row r="14" s="2" customFormat="1" ht="20" customHeight="1" spans="1:14">
      <c r="A14" s="42"/>
      <c r="B14" s="43"/>
      <c r="C14" s="44"/>
      <c r="D14" s="42"/>
      <c r="E14" s="45"/>
      <c r="F14" s="44"/>
      <c r="G14" s="45"/>
      <c r="H14" s="44"/>
      <c r="I14" s="46"/>
      <c r="J14" s="45"/>
      <c r="K14" s="47"/>
      <c r="L14" s="47"/>
      <c r="M14" s="48"/>
      <c r="N14" s="26"/>
    </row>
    <row r="15" s="2" customFormat="1" ht="20" customHeight="1" spans="1:14">
      <c r="A15" s="42"/>
      <c r="B15" s="43"/>
      <c r="C15" s="44"/>
      <c r="D15" s="42"/>
      <c r="E15" s="45"/>
      <c r="F15" s="44"/>
      <c r="G15" s="45"/>
      <c r="H15" s="44"/>
      <c r="I15" s="46"/>
      <c r="J15" s="45"/>
      <c r="K15" s="47"/>
      <c r="L15" s="47"/>
      <c r="M15" s="48"/>
      <c r="N15" s="26"/>
    </row>
    <row r="16" s="2" customFormat="1" ht="20" customHeight="1" spans="1:14">
      <c r="A16" s="42"/>
      <c r="B16" s="43"/>
      <c r="C16" s="44"/>
      <c r="D16" s="42"/>
      <c r="E16" s="45"/>
      <c r="F16" s="44"/>
      <c r="G16" s="45"/>
      <c r="H16" s="44"/>
      <c r="I16" s="46"/>
      <c r="J16" s="45"/>
      <c r="K16" s="47"/>
      <c r="L16" s="47"/>
      <c r="M16" s="48"/>
      <c r="N16" s="26"/>
    </row>
    <row r="17" s="2" customFormat="1" ht="20" customHeight="1" spans="1:14">
      <c r="A17" s="42"/>
      <c r="B17" s="43"/>
      <c r="C17" s="44"/>
      <c r="D17" s="42"/>
      <c r="E17" s="45"/>
      <c r="F17" s="44"/>
      <c r="G17" s="45"/>
      <c r="H17" s="44"/>
      <c r="I17" s="46"/>
      <c r="J17" s="45"/>
      <c r="K17" s="47"/>
      <c r="L17" s="47"/>
      <c r="M17" s="48"/>
      <c r="N17" s="26"/>
    </row>
    <row r="18" s="2" customFormat="1" ht="20" customHeight="1" spans="1:14">
      <c r="A18" s="42"/>
      <c r="B18" s="43"/>
      <c r="C18" s="44"/>
      <c r="D18" s="42"/>
      <c r="E18" s="45"/>
      <c r="F18" s="44"/>
      <c r="G18" s="45"/>
      <c r="H18" s="44"/>
      <c r="I18" s="46"/>
      <c r="J18" s="45"/>
      <c r="K18" s="47"/>
      <c r="L18" s="47"/>
      <c r="M18" s="48"/>
      <c r="N18" s="26"/>
    </row>
    <row r="19" s="2" customFormat="1" ht="20" customHeight="1" spans="1:14">
      <c r="A19" s="42"/>
      <c r="B19" s="43"/>
      <c r="C19" s="44"/>
      <c r="D19" s="42"/>
      <c r="E19" s="45"/>
      <c r="F19" s="44"/>
      <c r="G19" s="45"/>
      <c r="H19" s="44"/>
      <c r="I19" s="46"/>
      <c r="J19" s="45"/>
      <c r="K19" s="47"/>
      <c r="L19" s="47"/>
      <c r="M19" s="48"/>
      <c r="N19" s="26"/>
    </row>
    <row r="20" s="2" customFormat="1" ht="20" customHeight="1" spans="1:14">
      <c r="A20" s="42"/>
      <c r="B20" s="43"/>
      <c r="C20" s="44"/>
      <c r="D20" s="42"/>
      <c r="E20" s="45"/>
      <c r="F20" s="44"/>
      <c r="G20" s="45"/>
      <c r="H20" s="44"/>
      <c r="I20" s="46"/>
      <c r="J20" s="45"/>
      <c r="K20" s="47"/>
      <c r="L20" s="47"/>
      <c r="M20" s="48"/>
      <c r="N20" s="26"/>
    </row>
    <row r="21" s="2" customFormat="1" ht="20" customHeight="1" spans="1:14">
      <c r="A21" s="42"/>
      <c r="B21" s="43"/>
      <c r="C21" s="44"/>
      <c r="D21" s="42"/>
      <c r="E21" s="45"/>
      <c r="F21" s="44"/>
      <c r="G21" s="45"/>
      <c r="H21" s="44"/>
      <c r="I21" s="46"/>
      <c r="J21" s="45"/>
      <c r="K21" s="47"/>
      <c r="L21" s="47"/>
      <c r="M21" s="48"/>
      <c r="N21" s="26"/>
    </row>
    <row r="22" s="2" customFormat="1" ht="20" customHeight="1" spans="1:14">
      <c r="A22" s="42"/>
      <c r="B22" s="43"/>
      <c r="C22" s="44"/>
      <c r="D22" s="42"/>
      <c r="E22" s="45"/>
      <c r="F22" s="44"/>
      <c r="G22" s="45"/>
      <c r="H22" s="44"/>
      <c r="I22" s="46"/>
      <c r="J22" s="45"/>
      <c r="K22" s="47"/>
      <c r="L22" s="47"/>
      <c r="M22" s="48"/>
      <c r="N22" s="26"/>
    </row>
    <row r="23" s="2" customFormat="1" ht="20" customHeight="1" spans="1:14">
      <c r="A23" s="42"/>
      <c r="B23" s="43"/>
      <c r="C23" s="44"/>
      <c r="D23" s="42"/>
      <c r="E23" s="45"/>
      <c r="F23" s="44"/>
      <c r="G23" s="45"/>
      <c r="H23" s="44"/>
      <c r="I23" s="46"/>
      <c r="J23" s="45"/>
      <c r="K23" s="47"/>
      <c r="L23" s="47">
        <f>SUM(L3:L21)</f>
        <v>10376.4</v>
      </c>
      <c r="M23" s="48"/>
      <c r="N23" s="26"/>
    </row>
    <row r="24" s="2" customFormat="1" ht="20" customHeight="1" spans="1:14">
      <c r="A24" s="46" t="s">
        <v>36</v>
      </c>
      <c r="B24" s="49"/>
      <c r="C24" s="45"/>
      <c r="D24" s="46"/>
      <c r="E24" s="45"/>
      <c r="F24" s="45"/>
      <c r="G24" s="45"/>
      <c r="H24" s="45"/>
      <c r="I24" s="46"/>
      <c r="J24" s="45"/>
      <c r="K24" s="47"/>
      <c r="L24" s="50">
        <f>L23</f>
        <v>10376.4</v>
      </c>
      <c r="M24" s="48"/>
      <c r="N24" s="51"/>
    </row>
    <row r="25" s="3" customFormat="1" ht="12" customHeight="1" spans="1:14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4"/>
      <c r="L25" s="4"/>
      <c r="M25" s="53"/>
      <c r="N25" s="54"/>
    </row>
    <row r="26" ht="23" spans="1:14">
      <c r="A26" s="7" t="s">
        <v>37</v>
      </c>
      <c r="B26" s="7"/>
      <c r="C26" s="7"/>
      <c r="D26" s="7"/>
      <c r="E26" s="7"/>
      <c r="F26" s="7"/>
      <c r="G26" s="7"/>
      <c r="H26" s="7"/>
      <c r="I26" s="7"/>
      <c r="J26" s="7"/>
    </row>
    <row r="27" s="4" customFormat="1" ht="45" customHeight="1" spans="1:14">
      <c r="A27" s="55" t="s">
        <v>38</v>
      </c>
      <c r="B27" s="55" t="s">
        <v>39</v>
      </c>
      <c r="C27" s="55" t="s">
        <v>1</v>
      </c>
      <c r="D27" s="55" t="s">
        <v>40</v>
      </c>
      <c r="E27" s="55" t="s">
        <v>41</v>
      </c>
      <c r="F27" s="55" t="s">
        <v>42</v>
      </c>
      <c r="G27" s="56" t="s">
        <v>43</v>
      </c>
      <c r="H27" s="56" t="s">
        <v>44</v>
      </c>
      <c r="I27" s="55" t="s">
        <v>45</v>
      </c>
      <c r="J27" s="56" t="s">
        <v>46</v>
      </c>
      <c r="M27" s="5"/>
      <c r="N27" s="6"/>
    </row>
    <row r="28" s="4" customFormat="1" ht="34" customHeight="1" spans="1:14">
      <c r="A28" s="57">
        <v>1</v>
      </c>
      <c r="B28" s="58"/>
      <c r="C28" s="57" t="s">
        <v>15</v>
      </c>
      <c r="D28" s="59" t="s">
        <v>47</v>
      </c>
      <c r="E28" s="59" t="s">
        <v>48</v>
      </c>
      <c r="F28" s="57" t="s">
        <v>49</v>
      </c>
      <c r="G28" s="57" t="s">
        <v>50</v>
      </c>
      <c r="H28" s="57">
        <f>SUM(J3:J22)</f>
        <v>17040</v>
      </c>
      <c r="I28" s="60">
        <f>L24</f>
        <v>10376.4</v>
      </c>
      <c r="J28" s="59" t="s">
        <v>51</v>
      </c>
      <c r="K28" s="61"/>
      <c r="M28" s="5"/>
      <c r="N28" s="6"/>
    </row>
    <row r="29" spans="1:14">
      <c r="D29" s="62"/>
    </row>
  </sheetData>
  <mergeCells count="22">
    <mergeCell ref="A1:L1"/>
    <mergeCell ref="A26:J26"/>
    <mergeCell ref="A3:A9"/>
    <mergeCell ref="A10:A13"/>
    <mergeCell ref="B3:B9"/>
    <mergeCell ref="B10:B13"/>
    <mergeCell ref="C3:C9"/>
    <mergeCell ref="C10:C13"/>
    <mergeCell ref="D3:D9"/>
    <mergeCell ref="D10:D13"/>
    <mergeCell ref="E3:E4"/>
    <mergeCell ref="E5:E6"/>
    <mergeCell ref="E7:E9"/>
    <mergeCell ref="E10:E13"/>
    <mergeCell ref="F3:F9"/>
    <mergeCell ref="F10:F13"/>
    <mergeCell ref="G7:G8"/>
    <mergeCell ref="G11:G13"/>
    <mergeCell ref="H3:H9"/>
    <mergeCell ref="H10:H13"/>
    <mergeCell ref="M3:M9"/>
    <mergeCell ref="M10:M13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EB6CC4F4DBC54221A07CDAD5A027F543_13</vt:lpwstr>
  </property>
  <property fmtid="{D5CDD505-2E9C-101B-9397-08002B2CF9AE}" pid="4" name="CalculationRule">
    <vt:i4>0</vt:i4>
  </property>
</Properties>
</file>