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<sst xmlns="http://schemas.openxmlformats.org/spreadsheetml/2006/main" count="78" uniqueCount="56">
  <si>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江苏汇鸿对账单-Recall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</si>
  <si>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</si>
  <si>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</si>
  <si>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</si>
  <si>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</si>
  <si>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</si>
  <si>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</si>
  <si>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</si>
  <si>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</si>
  <si>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</si>
  <si>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</si>
  <si>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</si>
  <si>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</si>
  <si>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</si>
  <si>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</si>
  <si>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</t>
  </si>
  <si>
    <t>邱阳</t>
  </si>
  <si>
    <t>S26011550麻烦寄每款10个大货样寄到客户地址：江苏省南京市秦淮区中华路50号江苏国际经贸大厦 邱阳 18261108687</t>
  </si>
  <si>
    <t>PO-22774</t>
  </si>
  <si>
    <t>RJSHHJW002
江苏雪晨纺织品有限公司</t>
  </si>
  <si>
    <t>2103-123</t>
  </si>
  <si>
    <t>7标主标缎带 CHINA ZHPRL25013</t>
  </si>
  <si>
    <r>
      <rPr>
        <sz val="11"/>
        <rFont val="微软雅黑"/>
        <charset val="134"/>
      </rPr>
      <t>ZHCRI25001 防火标缎带</t>
    </r>
    <r>
      <rPr>
        <sz val="11"/>
        <rFont val="Times New Roman"/>
        <charset val="134"/>
      </rPr>
      <t> </t>
    </r>
    <r>
      <rPr>
        <sz val="11"/>
        <rFont val="微软雅黑"/>
        <charset val="134"/>
      </rPr>
      <t>ZHPRL24013</t>
    </r>
  </si>
  <si>
    <t>2103-123-400-02</t>
  </si>
  <si>
    <t>S</t>
  </si>
  <si>
    <t>ZHCRI25003 13标（3页）洗标（缎带）</t>
  </si>
  <si>
    <t>2103-123-400-03</t>
  </si>
  <si>
    <t>M</t>
  </si>
  <si>
    <t>2103-123-400-04</t>
  </si>
  <si>
    <t>L</t>
  </si>
  <si>
    <t>ZHRFCL25001 缎带芯片洗标25*60mm</t>
  </si>
  <si>
    <t>ZHXDP24017 9标非RFID吊牌105*52mm（含价格贴）</t>
  </si>
  <si>
    <t>红蓝价格贴ZHSK25013+ZHSK25014</t>
  </si>
  <si>
    <t>/</t>
  </si>
  <si>
    <t>ZHLOP25007 新版浅黄色棉蜡绳（210mm）</t>
  </si>
  <si>
    <t>S2603149</t>
  </si>
  <si>
    <t>RJSHHJW004
江苏雪晨纺织品有限公司，补单</t>
  </si>
  <si>
    <t>2103-123-400</t>
  </si>
  <si>
    <t>ZHCRI25003 13标 第（2页）洗标（缎带）</t>
  </si>
  <si>
    <t>ZHCRI25003 13标 第（3页）洗标（缎带）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</si>
  <si>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</si>
  <si>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</si>
  <si>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</si>
  <si>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</si>
  <si>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</si>
  <si>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</si>
  <si>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</si>
  <si>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</si>
  <si>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</si>
  <si>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</si>
  <si>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</si>
  <si>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江苏雪晨纺织品有限公司</t>
  </si>
  <si>
    <t>吊牌、吊粒</t>
  </si>
  <si>
    <t>无</t>
  </si>
  <si>
    <t>pcs</t>
  </si>
  <si>
    <t>注意发票备注：2103/123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</si>
</sst>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180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80" fontId="4" fillId="2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80" fontId="4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80" fontId="8" fillId="2" borderId="0" xfId="0" applyNumberFormat="1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70" zoomScaleNormal="70" workbookViewId="0">
      <pane ySplit="2" topLeftCell="A3" activePane="bottomLeft" state="frozen"/>
      <selection/>
      <selection pane="bottomLeft" activeCell="A33" sqref="A33:J35"/>
    </sheetView>
  </sheetViews>
  <sheetFormatPr defaultColWidth="9" defaultRowHeight="14"/>
  <cols>
    <col min="1" max="1" width="14.7272727272727" style="4" customWidth="1"/>
    <col min="2" max="2" width="12.2727272727273" style="4" customWidth="1"/>
    <col min="3" max="3" width="14.7272727272727" style="4" customWidth="1"/>
    <col min="4" max="4" width="19.6727272727273" style="4" customWidth="1"/>
    <col min="5" max="5" width="12.8272727272727" style="4" customWidth="1"/>
    <col min="6" max="6" width="14.8636363636364" style="4" customWidth="1"/>
    <col min="7" max="7" width="20.1" style="4" customWidth="1"/>
    <col min="8" max="8" width="11.3363636363636" style="4" customWidth="1"/>
    <col min="9" max="9" width="40" style="4" customWidth="1"/>
    <col min="10" max="10" width="12.0818181818182" style="4" customWidth="1"/>
    <col min="11" max="11" width="10.4727272727273" style="4" customWidth="1"/>
    <col min="12" max="12" width="15.3909090909091" style="4" customWidth="1"/>
    <col min="13" max="13" width="18.4363636363636" style="1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9" customHeight="1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16.5" spans="1:14">
      <c r="A3" s="12" t="s">
        <v>15</v>
      </c>
      <c r="B3" s="13">
        <v>46038</v>
      </c>
      <c r="C3" s="12" t="s">
        <v>16</v>
      </c>
      <c r="D3" s="14" t="s">
        <v>17</v>
      </c>
      <c r="E3" s="12" t="s">
        <v>18</v>
      </c>
      <c r="F3" s="14" t="s">
        <v>19</v>
      </c>
      <c r="G3" s="12" t="s">
        <v>20</v>
      </c>
      <c r="H3" s="15"/>
      <c r="I3" s="15" t="s">
        <v>21</v>
      </c>
      <c r="J3" s="16">
        <v>1400</v>
      </c>
      <c r="K3" s="17">
        <v>0.15</v>
      </c>
      <c r="L3" s="18">
        <f>K3*J3</f>
        <v>210</v>
      </c>
      <c r="M3" s="19"/>
      <c r="N3" s="19"/>
    </row>
    <row r="4" s="2" customFormat="1" ht="16.5" spans="1:14">
      <c r="A4" s="20"/>
      <c r="B4" s="20"/>
      <c r="C4" s="20"/>
      <c r="D4" s="21"/>
      <c r="E4" s="20"/>
      <c r="F4" s="20"/>
      <c r="G4" s="22"/>
      <c r="H4" s="15"/>
      <c r="I4" s="23" t="s">
        <v>22</v>
      </c>
      <c r="J4" s="16">
        <v>1400</v>
      </c>
      <c r="K4" s="24">
        <v>0.05</v>
      </c>
      <c r="L4" s="18">
        <f t="shared" ref="L4:L17" si="0">K4*J4</f>
        <v>70</v>
      </c>
      <c r="M4" s="19"/>
      <c r="N4" s="19"/>
    </row>
    <row r="5" s="2" customFormat="1" ht="16.5" spans="1:14">
      <c r="A5" s="20"/>
      <c r="B5" s="20"/>
      <c r="C5" s="20"/>
      <c r="D5" s="21"/>
      <c r="E5" s="20"/>
      <c r="F5" s="20"/>
      <c r="G5" s="15" t="s">
        <v>23</v>
      </c>
      <c r="H5" s="15" t="s">
        <v>24</v>
      </c>
      <c r="I5" s="23" t="s">
        <v>25</v>
      </c>
      <c r="J5" s="16">
        <v>999</v>
      </c>
      <c r="K5" s="25">
        <v>0.055</v>
      </c>
      <c r="L5" s="18">
        <f t="shared" si="0"/>
        <v>54.945</v>
      </c>
      <c r="M5" s="19"/>
      <c r="N5" s="19"/>
    </row>
    <row r="6" s="2" customFormat="1" ht="16.5" spans="1:14">
      <c r="A6" s="20"/>
      <c r="B6" s="20"/>
      <c r="C6" s="20"/>
      <c r="D6" s="21"/>
      <c r="E6" s="20"/>
      <c r="F6" s="20"/>
      <c r="G6" s="15" t="s">
        <v>26</v>
      </c>
      <c r="H6" s="15" t="s">
        <v>27</v>
      </c>
      <c r="I6" s="23" t="s">
        <v>25</v>
      </c>
      <c r="J6" s="16">
        <v>1920</v>
      </c>
      <c r="K6" s="25">
        <v>0.055</v>
      </c>
      <c r="L6" s="18">
        <f t="shared" si="0"/>
        <v>105.6</v>
      </c>
      <c r="M6" s="19"/>
      <c r="N6" s="19"/>
    </row>
    <row r="7" s="2" customFormat="1" ht="16.5" spans="1:14">
      <c r="A7" s="20"/>
      <c r="B7" s="20"/>
      <c r="C7" s="20"/>
      <c r="D7" s="21"/>
      <c r="E7" s="20"/>
      <c r="F7" s="20"/>
      <c r="G7" s="15" t="s">
        <v>28</v>
      </c>
      <c r="H7" s="15" t="s">
        <v>29</v>
      </c>
      <c r="I7" s="23" t="s">
        <v>25</v>
      </c>
      <c r="J7" s="16">
        <v>1281</v>
      </c>
      <c r="K7" s="25">
        <v>0.055</v>
      </c>
      <c r="L7" s="18">
        <f t="shared" si="0"/>
        <v>70.455</v>
      </c>
      <c r="M7" s="19"/>
      <c r="N7" s="19"/>
    </row>
    <row r="8" s="2" customFormat="1" ht="16.5" spans="1:14">
      <c r="A8" s="20"/>
      <c r="B8" s="20"/>
      <c r="C8" s="20"/>
      <c r="D8" s="21"/>
      <c r="E8" s="20"/>
      <c r="F8" s="20"/>
      <c r="G8" s="15" t="s">
        <v>23</v>
      </c>
      <c r="H8" s="15"/>
      <c r="I8" s="15" t="s">
        <v>30</v>
      </c>
      <c r="J8" s="16">
        <v>340</v>
      </c>
      <c r="K8" s="17">
        <v>0.54</v>
      </c>
      <c r="L8" s="18">
        <f t="shared" si="0"/>
        <v>183.6</v>
      </c>
      <c r="M8" s="19"/>
      <c r="N8" s="19"/>
    </row>
    <row r="9" s="2" customFormat="1" ht="16.5" spans="1:14">
      <c r="A9" s="20"/>
      <c r="B9" s="20"/>
      <c r="C9" s="20"/>
      <c r="D9" s="21"/>
      <c r="E9" s="20"/>
      <c r="F9" s="20"/>
      <c r="G9" s="15" t="s">
        <v>26</v>
      </c>
      <c r="H9" s="15"/>
      <c r="I9" s="15" t="s">
        <v>30</v>
      </c>
      <c r="J9" s="16">
        <v>653</v>
      </c>
      <c r="K9" s="17">
        <v>0.54</v>
      </c>
      <c r="L9" s="18">
        <f t="shared" si="0"/>
        <v>352.62</v>
      </c>
      <c r="M9" s="19"/>
      <c r="N9" s="19"/>
    </row>
    <row r="10" s="2" customFormat="1" ht="16.5" spans="1:14">
      <c r="A10" s="20"/>
      <c r="B10" s="20"/>
      <c r="C10" s="20"/>
      <c r="D10" s="21"/>
      <c r="E10" s="20"/>
      <c r="F10" s="20"/>
      <c r="G10" s="15" t="s">
        <v>28</v>
      </c>
      <c r="H10" s="15"/>
      <c r="I10" s="15" t="s">
        <v>30</v>
      </c>
      <c r="J10" s="16">
        <v>436</v>
      </c>
      <c r="K10" s="17">
        <v>0.54</v>
      </c>
      <c r="L10" s="18">
        <f t="shared" si="0"/>
        <v>235.44</v>
      </c>
      <c r="M10" s="19"/>
      <c r="N10" s="19"/>
    </row>
    <row r="11" s="2" customFormat="1" ht="16.5" spans="1:14">
      <c r="A11" s="20"/>
      <c r="B11" s="20"/>
      <c r="C11" s="20"/>
      <c r="D11" s="21"/>
      <c r="E11" s="20"/>
      <c r="F11" s="20"/>
      <c r="G11" s="15" t="s">
        <v>23</v>
      </c>
      <c r="H11" s="15" t="s">
        <v>24</v>
      </c>
      <c r="I11" s="26" t="s">
        <v>31</v>
      </c>
      <c r="J11" s="16">
        <v>333</v>
      </c>
      <c r="K11" s="26">
        <v>0.56</v>
      </c>
      <c r="L11" s="18">
        <f t="shared" si="0"/>
        <v>186.48</v>
      </c>
      <c r="M11" s="19"/>
      <c r="N11" s="19"/>
    </row>
    <row r="12" s="2" customFormat="1" ht="16.5" spans="1:14">
      <c r="A12" s="20"/>
      <c r="B12" s="20"/>
      <c r="C12" s="20"/>
      <c r="D12" s="21"/>
      <c r="E12" s="20"/>
      <c r="F12" s="20"/>
      <c r="G12" s="15" t="s">
        <v>26</v>
      </c>
      <c r="H12" s="15" t="s">
        <v>27</v>
      </c>
      <c r="I12" s="26" t="s">
        <v>31</v>
      </c>
      <c r="J12" s="16">
        <v>640</v>
      </c>
      <c r="K12" s="26">
        <v>0.56</v>
      </c>
      <c r="L12" s="18">
        <f t="shared" si="0"/>
        <v>358.4</v>
      </c>
      <c r="M12" s="19"/>
      <c r="N12" s="19"/>
    </row>
    <row r="13" s="2" customFormat="1" ht="16.5" spans="1:14">
      <c r="A13" s="20"/>
      <c r="B13" s="20"/>
      <c r="C13" s="20"/>
      <c r="D13" s="21"/>
      <c r="E13" s="20"/>
      <c r="F13" s="20"/>
      <c r="G13" s="15" t="s">
        <v>28</v>
      </c>
      <c r="H13" s="15" t="s">
        <v>29</v>
      </c>
      <c r="I13" s="26" t="s">
        <v>31</v>
      </c>
      <c r="J13" s="16">
        <v>427</v>
      </c>
      <c r="K13" s="26">
        <v>0.56</v>
      </c>
      <c r="L13" s="18">
        <f t="shared" si="0"/>
        <v>239.12</v>
      </c>
      <c r="M13" s="19"/>
      <c r="N13" s="19"/>
    </row>
    <row r="14" s="2" customFormat="1" ht="16.5" spans="1:14">
      <c r="A14" s="20"/>
      <c r="B14" s="20"/>
      <c r="C14" s="20"/>
      <c r="D14" s="21"/>
      <c r="E14" s="20"/>
      <c r="F14" s="20"/>
      <c r="G14" s="15" t="s">
        <v>20</v>
      </c>
      <c r="H14" s="15"/>
      <c r="I14" s="26" t="s">
        <v>32</v>
      </c>
      <c r="J14" s="26">
        <v>1400</v>
      </c>
      <c r="K14" s="26">
        <v>0</v>
      </c>
      <c r="L14" s="18">
        <f t="shared" si="0"/>
        <v>0</v>
      </c>
      <c r="M14" s="19"/>
      <c r="N14" s="19"/>
    </row>
    <row r="15" s="2" customFormat="1" ht="16.5" spans="1:14">
      <c r="A15" s="22"/>
      <c r="B15" s="22"/>
      <c r="C15" s="22"/>
      <c r="D15" s="27"/>
      <c r="E15" s="22"/>
      <c r="F15" s="22"/>
      <c r="G15" s="15" t="s">
        <v>33</v>
      </c>
      <c r="H15" s="15"/>
      <c r="I15" s="15" t="s">
        <v>34</v>
      </c>
      <c r="J15" s="26">
        <v>1400</v>
      </c>
      <c r="K15" s="16">
        <v>0.12</v>
      </c>
      <c r="L15" s="18">
        <f t="shared" si="0"/>
        <v>168</v>
      </c>
      <c r="M15" s="19"/>
      <c r="N15" s="19"/>
    </row>
    <row r="16" s="2" customFormat="1" ht="16.5" spans="1:14">
      <c r="A16" s="15" t="s">
        <v>15</v>
      </c>
      <c r="B16" s="28">
        <v>46094</v>
      </c>
      <c r="C16" s="15" t="s">
        <v>16</v>
      </c>
      <c r="D16" s="23" t="s">
        <v>35</v>
      </c>
      <c r="E16" s="15" t="s">
        <v>18</v>
      </c>
      <c r="F16" s="23" t="s">
        <v>36</v>
      </c>
      <c r="G16" s="15" t="s">
        <v>37</v>
      </c>
      <c r="H16" s="15"/>
      <c r="I16" s="23" t="s">
        <v>38</v>
      </c>
      <c r="J16" s="16">
        <v>1400</v>
      </c>
      <c r="K16" s="25">
        <v>0.055</v>
      </c>
      <c r="L16" s="18">
        <f t="shared" si="0"/>
        <v>77</v>
      </c>
      <c r="M16" s="19"/>
      <c r="N16" s="19"/>
    </row>
    <row r="17" s="2" customFormat="1" ht="16.5" spans="1:14">
      <c r="A17" s="15"/>
      <c r="B17" s="15"/>
      <c r="C17" s="15"/>
      <c r="D17" s="23"/>
      <c r="E17" s="15"/>
      <c r="F17" s="15"/>
      <c r="G17" s="15" t="s">
        <v>37</v>
      </c>
      <c r="H17" s="15"/>
      <c r="I17" s="23" t="s">
        <v>39</v>
      </c>
      <c r="J17" s="16">
        <v>1400</v>
      </c>
      <c r="K17" s="25">
        <v>0.055</v>
      </c>
      <c r="L17" s="18">
        <f t="shared" si="0"/>
        <v>77</v>
      </c>
      <c r="M17" s="19"/>
      <c r="N17" s="19"/>
    </row>
    <row r="18" s="3" customFormat="1" ht="15" spans="1:1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31"/>
      <c r="N18" s="31"/>
    </row>
    <row r="19" s="3" customFormat="1" ht="15" spans="1:1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31"/>
      <c r="N19" s="31"/>
    </row>
    <row r="20" s="1" customFormat="1" ht="15" spans="1:1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11"/>
      <c r="N20" s="11"/>
    </row>
    <row r="21" s="1" customFormat="1" ht="15" spans="1:1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11"/>
      <c r="N21" s="11"/>
    </row>
    <row r="22" s="1" customFormat="1" ht="15" spans="1:1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3"/>
      <c r="M22" s="11"/>
      <c r="N22" s="11"/>
    </row>
    <row r="23" s="1" customFormat="1" ht="15" spans="1:1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  <c r="M23" s="11"/>
      <c r="N23" s="11"/>
    </row>
    <row r="24" s="1" customFormat="1" ht="15" spans="1:1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1"/>
      <c r="N24" s="11"/>
    </row>
    <row r="25" s="1" customFormat="1" ht="15" spans="1:1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11"/>
      <c r="N25" s="11"/>
    </row>
    <row r="26" s="1" customFormat="1" ht="15" spans="1:1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  <c r="M26" s="11"/>
      <c r="N26" s="11"/>
    </row>
    <row r="27" s="1" customFormat="1" ht="15" spans="1:1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1"/>
      <c r="N27" s="11"/>
    </row>
    <row r="28" s="1" customFormat="1" ht="15" spans="1:1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11"/>
      <c r="N28" s="11"/>
    </row>
    <row r="29" s="1" customFormat="1" ht="15" spans="1:1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11"/>
      <c r="N29" s="11"/>
    </row>
    <row r="30" s="1" customFormat="1" ht="15" spans="1:1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3"/>
      <c r="M30" s="11"/>
      <c r="N30" s="11"/>
    </row>
    <row r="31" s="1" customFormat="1" ht="15" spans="1:14">
      <c r="A31" s="34" t="s">
        <v>40</v>
      </c>
      <c r="B31" s="35"/>
      <c r="C31" s="35"/>
      <c r="D31" s="35"/>
      <c r="E31" s="35"/>
      <c r="F31" s="35"/>
      <c r="G31" s="35"/>
      <c r="H31" s="35"/>
      <c r="I31" s="35"/>
      <c r="J31" s="35"/>
      <c r="K31" s="36"/>
      <c r="L31" s="37">
        <f>SUM(L3:L22)</f>
        <v>2388.66</v>
      </c>
      <c r="M31" s="11"/>
      <c r="N31" s="11"/>
    </row>
    <row r="32" s="4" customFormat="1" ht="15" spans="1:14">
      <c r="A32" s="38"/>
      <c r="B32" s="38"/>
      <c r="C32" s="38"/>
      <c r="D32" s="38"/>
      <c r="E32" s="38"/>
      <c r="F32" s="38"/>
      <c r="G32" s="38"/>
      <c r="H32" s="38"/>
      <c r="I32" s="39"/>
      <c r="J32" s="38"/>
      <c r="K32" s="40"/>
      <c r="L32" s="41"/>
      <c r="M32" s="1"/>
    </row>
    <row r="33" ht="23" spans="1:13">
      <c r="A33" s="5" t="s">
        <v>41</v>
      </c>
      <c r="B33" s="5"/>
      <c r="C33" s="5"/>
      <c r="D33" s="5"/>
      <c r="E33" s="5"/>
      <c r="F33" s="5"/>
      <c r="G33" s="5"/>
      <c r="H33" s="5"/>
      <c r="I33" s="5"/>
      <c r="J33" s="5"/>
    </row>
    <row r="34" s="4" customFormat="1" ht="45" customHeight="1" spans="1:13">
      <c r="A34" s="42" t="s">
        <v>42</v>
      </c>
      <c r="B34" s="42" t="s">
        <v>43</v>
      </c>
      <c r="C34" s="42" t="s">
        <v>1</v>
      </c>
      <c r="D34" s="42" t="s">
        <v>44</v>
      </c>
      <c r="E34" s="42" t="s">
        <v>45</v>
      </c>
      <c r="F34" s="42" t="s">
        <v>46</v>
      </c>
      <c r="G34" s="11" t="s">
        <v>47</v>
      </c>
      <c r="H34" s="11" t="s">
        <v>48</v>
      </c>
      <c r="I34" s="42" t="s">
        <v>49</v>
      </c>
      <c r="J34" s="11" t="s">
        <v>50</v>
      </c>
      <c r="M34" s="1"/>
    </row>
    <row r="35" s="4" customFormat="1" ht="34" customHeight="1" spans="1:13">
      <c r="A35" s="43">
        <v>1</v>
      </c>
      <c r="B35" s="44"/>
      <c r="C35" s="43" t="s">
        <v>15</v>
      </c>
      <c r="D35" s="45" t="s">
        <v>51</v>
      </c>
      <c r="E35" s="43" t="s">
        <v>52</v>
      </c>
      <c r="F35" s="43" t="s">
        <v>53</v>
      </c>
      <c r="G35" s="43" t="s">
        <v>54</v>
      </c>
      <c r="H35" s="43">
        <f>SUM(J3:J19)</f>
        <v>15429</v>
      </c>
      <c r="I35" s="46">
        <f>L31</f>
        <v>2388.66</v>
      </c>
      <c r="J35" s="43" t="s">
        <v>55</v>
      </c>
      <c r="K35" s="47"/>
      <c r="M35" s="1"/>
    </row>
  </sheetData>
  <mergeCells count="16">
    <mergeCell ref="A1:L1"/>
    <mergeCell ref="A31:K31"/>
    <mergeCell ref="A33:J33"/>
    <mergeCell ref="A3:A15"/>
    <mergeCell ref="A16:A17"/>
    <mergeCell ref="B3:B15"/>
    <mergeCell ref="B16:B17"/>
    <mergeCell ref="C3:C15"/>
    <mergeCell ref="C16:C17"/>
    <mergeCell ref="D3:D15"/>
    <mergeCell ref="D16:D17"/>
    <mergeCell ref="E3:E15"/>
    <mergeCell ref="E16:E17"/>
    <mergeCell ref="F3:F15"/>
    <mergeCell ref="F16:F17"/>
    <mergeCell ref="G3:G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3D576850BFE2460E9C1438272C5DFE12_13</vt:lpwstr>
  </property>
  <property fmtid="{D5CDD505-2E9C-101B-9397-08002B2CF9AE}" pid="4" name="CalculationRule">
    <vt:i4>0</vt:i4>
  </property>
</Properties>
</file>