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<sst xmlns="http://schemas.openxmlformats.org/spreadsheetml/2006/main" count="49" uniqueCount="43">
  <si>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东莞市城际照明有限公司对账单-Recall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</si>
  <si>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</si>
  <si>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</si>
  <si>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</si>
  <si>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</si>
  <si>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</si>
  <si>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</si>
  <si>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</si>
  <si>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</si>
  <si>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</si>
  <si>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</si>
  <si>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</si>
  <si>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</si>
  <si>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</si>
  <si>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</si>
  <si>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东莞市城际照明有限公司</t>
  </si>
  <si>
    <t>Jackie Z</t>
  </si>
  <si>
    <t>S25120142</t>
  </si>
  <si>
    <t>17983-04
16790-04
16789-04</t>
  </si>
  <si>
    <t>RDGCJZH005</t>
  </si>
  <si>
    <t>1324/047/999/99</t>
  </si>
  <si>
    <t>14标RFID贴纸45*60mm不可移ZHRFS24010</t>
  </si>
  <si>
    <t>14765-04
16792-04
17982-04
16791-04</t>
  </si>
  <si>
    <t>1325/047/999/99</t>
  </si>
  <si>
    <t>14402-04
16795-04
16794-04
13094-04</t>
  </si>
  <si>
    <t>1326/047/999/99</t>
  </si>
  <si>
    <t>16793-04</t>
  </si>
  <si>
    <t>1327/047/999/99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</si>
  <si>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</si>
  <si>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</si>
  <si>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</si>
  <si>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</si>
  <si>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</si>
  <si>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</si>
  <si>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</si>
  <si>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</si>
  <si>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</si>
  <si>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</si>
  <si>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</si>
  <si>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贴纸</t>
  </si>
  <si>
    <t>无</t>
  </si>
  <si>
    <t>pcs</t>
  </si>
  <si>
    <t>未付款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</si>
</sst>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right" vertical="center"/>
    </xf>
    <xf numFmtId="178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85" zoomScaleNormal="85" workbookViewId="0">
      <selection activeCell="J18" sqref="J18"/>
    </sheetView>
  </sheetViews>
  <sheetFormatPr defaultColWidth="9" defaultRowHeight="14"/>
  <cols>
    <col min="1" max="1" width="11.9272727272727" style="1" customWidth="1"/>
    <col min="2" max="2" width="13.5090909090909" style="1" customWidth="1"/>
    <col min="3" max="3" width="13.9727272727273" style="1" customWidth="1"/>
    <col min="4" max="4" width="14.2" style="1" customWidth="1"/>
    <col min="5" max="5" width="12.8272727272727" style="1" customWidth="1"/>
    <col min="6" max="6" width="18.7454545454545" style="1" customWidth="1"/>
    <col min="7" max="7" width="19.0363636363636" style="6" customWidth="1"/>
    <col min="8" max="8" width="11.3363636363636" style="1" customWidth="1"/>
    <col min="9" max="9" width="52.2909090909091" style="1" customWidth="1"/>
    <col min="10" max="10" width="15.5636363636364" style="7" customWidth="1"/>
    <col min="11" max="11" width="11.4363636363636" style="1" customWidth="1"/>
    <col min="12" max="12" width="15.3909090909091" style="7" customWidth="1"/>
    <col min="13" max="16384" width="9" style="1"/>
  </cols>
  <sheetData>
    <row r="1" s="1" customFormat="1" ht="23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ht="1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ht="49.5" spans="1:14">
      <c r="A3" s="20" t="s">
        <v>15</v>
      </c>
      <c r="B3" s="21">
        <v>45993</v>
      </c>
      <c r="C3" s="22" t="s">
        <v>16</v>
      </c>
      <c r="D3" s="22" t="s">
        <v>17</v>
      </c>
      <c r="E3" s="23" t="s">
        <v>18</v>
      </c>
      <c r="F3" s="22" t="s">
        <v>19</v>
      </c>
      <c r="G3" s="22" t="s">
        <v>20</v>
      </c>
      <c r="H3" s="22"/>
      <c r="I3" s="22" t="s">
        <v>21</v>
      </c>
      <c r="J3" s="22">
        <v>3800</v>
      </c>
      <c r="K3" s="22">
        <v>0.45</v>
      </c>
      <c r="L3" s="22">
        <f t="shared" ref="L3:L6" si="0">K3*J3</f>
        <v>1710</v>
      </c>
      <c r="M3" s="24"/>
      <c r="N3" s="24"/>
    </row>
    <row r="4" s="3" customFormat="1" ht="66" spans="1:14">
      <c r="A4" s="20"/>
      <c r="B4" s="22"/>
      <c r="C4" s="22"/>
      <c r="D4" s="22"/>
      <c r="E4" s="23" t="s">
        <v>22</v>
      </c>
      <c r="F4" s="22"/>
      <c r="G4" s="22" t="s">
        <v>23</v>
      </c>
      <c r="H4" s="22"/>
      <c r="I4" s="22" t="s">
        <v>21</v>
      </c>
      <c r="J4" s="22">
        <v>5500</v>
      </c>
      <c r="K4" s="22">
        <v>0.45</v>
      </c>
      <c r="L4" s="22">
        <f t="shared" si="0"/>
        <v>2475</v>
      </c>
      <c r="M4" s="24"/>
      <c r="N4" s="24"/>
    </row>
    <row r="5" s="3" customFormat="1" ht="66" spans="1:14">
      <c r="A5" s="20"/>
      <c r="B5" s="22"/>
      <c r="C5" s="22"/>
      <c r="D5" s="22"/>
      <c r="E5" s="23" t="s">
        <v>24</v>
      </c>
      <c r="F5" s="22"/>
      <c r="G5" s="22" t="s">
        <v>25</v>
      </c>
      <c r="H5" s="22"/>
      <c r="I5" s="22" t="s">
        <v>21</v>
      </c>
      <c r="J5" s="22">
        <v>5200</v>
      </c>
      <c r="K5" s="22">
        <v>0.45</v>
      </c>
      <c r="L5" s="22">
        <f t="shared" si="0"/>
        <v>2340</v>
      </c>
      <c r="M5" s="24"/>
      <c r="N5" s="24"/>
    </row>
    <row r="6" s="3" customFormat="1" ht="16.5" spans="1:14">
      <c r="A6" s="20"/>
      <c r="B6" s="22"/>
      <c r="C6" s="22"/>
      <c r="D6" s="22"/>
      <c r="E6" s="22" t="s">
        <v>26</v>
      </c>
      <c r="F6" s="22"/>
      <c r="G6" s="22" t="s">
        <v>27</v>
      </c>
      <c r="H6" s="22"/>
      <c r="I6" s="22" t="s">
        <v>21</v>
      </c>
      <c r="J6" s="22">
        <v>1000</v>
      </c>
      <c r="K6" s="22">
        <v>0.45</v>
      </c>
      <c r="L6" s="22">
        <f t="shared" si="0"/>
        <v>450</v>
      </c>
      <c r="M6" s="24"/>
      <c r="N6" s="24"/>
    </row>
    <row r="7" s="2" customFormat="1" ht="15" spans="1:14">
      <c r="A7" s="25"/>
      <c r="B7" s="26"/>
      <c r="C7" s="25"/>
      <c r="D7" s="25"/>
      <c r="E7" s="25"/>
      <c r="F7" s="25"/>
      <c r="G7" s="27"/>
      <c r="H7" s="28"/>
      <c r="I7" s="29"/>
      <c r="J7" s="30"/>
      <c r="K7" s="31"/>
      <c r="L7" s="32"/>
      <c r="M7" s="24"/>
      <c r="N7" s="24"/>
    </row>
    <row r="8" s="2" customFormat="1" ht="15" spans="1:14">
      <c r="A8" s="25"/>
      <c r="B8" s="26"/>
      <c r="C8" s="25"/>
      <c r="D8" s="25"/>
      <c r="E8" s="25"/>
      <c r="F8" s="25"/>
      <c r="G8" s="27"/>
      <c r="H8" s="28"/>
      <c r="I8" s="29"/>
      <c r="J8" s="30"/>
      <c r="K8" s="31"/>
      <c r="L8" s="32"/>
      <c r="M8" s="24"/>
      <c r="N8" s="24"/>
    </row>
    <row r="9" s="4" customFormat="1" ht="26" customHeight="1" spans="1:14">
      <c r="A9" s="33" t="s">
        <v>28</v>
      </c>
      <c r="B9" s="34"/>
      <c r="C9" s="34"/>
      <c r="D9" s="34"/>
      <c r="E9" s="34"/>
      <c r="F9" s="34"/>
      <c r="G9" s="34"/>
      <c r="H9" s="34"/>
      <c r="I9" s="34"/>
      <c r="J9" s="35">
        <f>SUM(J3:J8)</f>
        <v>15500</v>
      </c>
      <c r="K9" s="36"/>
      <c r="L9" s="37">
        <f>SUM(L3:L8)</f>
        <v>6975</v>
      </c>
      <c r="M9" s="38"/>
      <c r="N9" s="39"/>
    </row>
    <row r="10" s="4" customFormat="1" ht="21" customHeight="1" spans="1:14">
      <c r="A10" s="40"/>
      <c r="B10" s="40"/>
      <c r="C10" s="40"/>
      <c r="D10" s="40"/>
      <c r="E10" s="40"/>
      <c r="F10" s="40"/>
      <c r="G10" s="41"/>
      <c r="H10" s="40"/>
      <c r="I10" s="40"/>
      <c r="J10" s="42"/>
      <c r="K10" s="1"/>
      <c r="L10" s="7"/>
      <c r="M10" s="43"/>
    </row>
    <row r="11" s="1" customFormat="1" ht="23" spans="1:14">
      <c r="A11" s="8" t="s">
        <v>29</v>
      </c>
      <c r="B11" s="8"/>
      <c r="C11" s="8"/>
      <c r="D11" s="8"/>
      <c r="E11" s="8"/>
      <c r="F11" s="8"/>
      <c r="G11" s="9"/>
      <c r="H11" s="8"/>
      <c r="I11" s="8"/>
      <c r="J11" s="10"/>
      <c r="L11" s="7"/>
    </row>
    <row r="12" s="1" customFormat="1" ht="45" customHeight="1" spans="1:14">
      <c r="A12" s="44" t="s">
        <v>30</v>
      </c>
      <c r="B12" s="44" t="s">
        <v>31</v>
      </c>
      <c r="C12" s="44" t="s">
        <v>1</v>
      </c>
      <c r="D12" s="44" t="s">
        <v>32</v>
      </c>
      <c r="E12" s="44" t="s">
        <v>33</v>
      </c>
      <c r="F12" s="44" t="s">
        <v>34</v>
      </c>
      <c r="G12" s="45" t="s">
        <v>35</v>
      </c>
      <c r="H12" s="46" t="s">
        <v>36</v>
      </c>
      <c r="I12" s="44" t="s">
        <v>37</v>
      </c>
      <c r="J12" s="47" t="s">
        <v>38</v>
      </c>
      <c r="L12" s="7"/>
    </row>
    <row r="13" s="5" customFormat="1" ht="34" customHeight="1" spans="1:14">
      <c r="A13" s="48">
        <v>1</v>
      </c>
      <c r="B13" s="49">
        <v>46101</v>
      </c>
      <c r="C13" s="50" t="s">
        <v>15</v>
      </c>
      <c r="D13" s="50" t="s">
        <v>15</v>
      </c>
      <c r="E13" s="50" t="s">
        <v>39</v>
      </c>
      <c r="F13" s="48" t="s">
        <v>40</v>
      </c>
      <c r="G13" s="48" t="s">
        <v>41</v>
      </c>
      <c r="H13" s="48">
        <f>J9</f>
        <v>15500</v>
      </c>
      <c r="I13" s="51">
        <f>L9</f>
        <v>6975</v>
      </c>
      <c r="J13" s="52" t="s">
        <v>42</v>
      </c>
      <c r="K13" s="53"/>
      <c r="L13" s="54"/>
    </row>
    <row r="16" s="1" customFormat="1" spans="1:14">
      <c r="A16" s="4"/>
      <c r="G16" s="6"/>
      <c r="J16" s="7"/>
      <c r="L16" s="7"/>
    </row>
  </sheetData>
  <mergeCells count="7">
    <mergeCell ref="A1:L1"/>
    <mergeCell ref="A11:J11"/>
    <mergeCell ref="A3:A6"/>
    <mergeCell ref="B3:B6"/>
    <mergeCell ref="C3:C6"/>
    <mergeCell ref="D3:D6"/>
    <mergeCell ref="F3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2026-03-20T10:44:54Z</dcterms:created>
  <dcterms:modified xsi:type="dcterms:W3CDTF">2026-03-20T10:49:32Z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8F0459DD8EF64F7BB7534A69CBD2FC05_11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