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<sst xmlns="http://schemas.openxmlformats.org/spreadsheetml/2006/main" count="56" uniqueCount="44">
  <si>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江苏乐工坊对账单-Recall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</si>
  <si>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</si>
  <si>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</si>
  <si>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</si>
  <si>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</si>
  <si>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</si>
  <si>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</si>
  <si>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</si>
  <si>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</si>
  <si>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</si>
  <si>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</si>
  <si>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</si>
  <si>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</si>
  <si>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</si>
  <si>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</si>
  <si>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江苏乐工坊</t>
  </si>
  <si>
    <t>皇甫晶晶</t>
  </si>
  <si>
    <t>S25121515</t>
  </si>
  <si>
    <t>21029-04</t>
  </si>
  <si>
    <t>RLGFZH0028</t>
  </si>
  <si>
    <t>0630/052/999/99</t>
  </si>
  <si>
    <t>14标RFID贴纸45*60mm不可移双色 ZHRFS24012</t>
  </si>
  <si>
    <t>S26010574</t>
  </si>
  <si>
    <t>RLGFZH0028-1</t>
  </si>
  <si>
    <t>S26030144</t>
  </si>
  <si>
    <t>23944-04</t>
  </si>
  <si>
    <t>RLGFZH0029</t>
  </si>
  <si>
    <t>63152-04</t>
  </si>
  <si>
    <t>0629/052/999/99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</si>
  <si>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</si>
  <si>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</si>
  <si>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</si>
  <si>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</si>
  <si>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</si>
  <si>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</si>
  <si>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</si>
  <si>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</si>
  <si>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</si>
  <si>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</si>
  <si>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</si>
  <si>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乐工坊文化产业（江苏）有限公司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</si>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</sst>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0" zoomScaleNormal="80" workbookViewId="0">
      <pane ySplit="2" topLeftCell="A3" activePane="bottomLeft" state="frozen"/>
      <selection/>
      <selection pane="bottomLeft" activeCell="F32" sqref="F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37.1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8.0636363636364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46009</v>
      </c>
      <c r="C3" s="14" t="s">
        <v>16</v>
      </c>
      <c r="D3" s="14" t="s">
        <v>17</v>
      </c>
      <c r="E3" s="15" t="s">
        <v>18</v>
      </c>
      <c r="F3" s="14" t="s">
        <v>19</v>
      </c>
      <c r="G3" s="14" t="s">
        <v>20</v>
      </c>
      <c r="H3" s="14"/>
      <c r="I3" s="16" t="s">
        <v>21</v>
      </c>
      <c r="J3" s="17">
        <v>505</v>
      </c>
      <c r="K3" s="17">
        <v>0.47</v>
      </c>
      <c r="L3" s="17">
        <f>K3*J3</f>
        <v>237.35</v>
      </c>
      <c r="M3" s="14"/>
      <c r="N3" s="18"/>
    </row>
    <row r="4" s="2" customFormat="1" ht="21" customHeight="1" spans="1:14">
      <c r="A4" s="12" t="s">
        <v>15</v>
      </c>
      <c r="B4" s="13">
        <v>46031</v>
      </c>
      <c r="C4" s="14" t="s">
        <v>16</v>
      </c>
      <c r="D4" s="14" t="s">
        <v>22</v>
      </c>
      <c r="E4" s="15" t="s">
        <v>18</v>
      </c>
      <c r="F4" s="14" t="s">
        <v>23</v>
      </c>
      <c r="G4" s="19" t="s">
        <v>20</v>
      </c>
      <c r="I4" s="16" t="s">
        <v>21</v>
      </c>
      <c r="J4" s="20">
        <v>15</v>
      </c>
      <c r="K4" s="14">
        <v>0.47</v>
      </c>
      <c r="L4" s="14">
        <v>7.05</v>
      </c>
      <c r="M4" s="18"/>
      <c r="N4" s="18"/>
    </row>
    <row r="5" s="2" customFormat="1" ht="21" customHeight="1" spans="1:14">
      <c r="A5" s="21" t="s">
        <v>15</v>
      </c>
      <c r="B5" s="22">
        <v>46083</v>
      </c>
      <c r="C5" s="23" t="s">
        <v>16</v>
      </c>
      <c r="D5" s="23" t="s">
        <v>24</v>
      </c>
      <c r="E5" s="14" t="s">
        <v>25</v>
      </c>
      <c r="F5" s="23" t="s">
        <v>26</v>
      </c>
      <c r="G5" s="19" t="s">
        <v>20</v>
      </c>
      <c r="I5" s="14" t="s">
        <v>21</v>
      </c>
      <c r="J5" s="24">
        <v>1520</v>
      </c>
      <c r="K5" s="14">
        <v>0.47</v>
      </c>
      <c r="L5" s="25">
        <v>714.4</v>
      </c>
      <c r="M5" s="18"/>
      <c r="N5" s="18"/>
    </row>
    <row r="6" s="2" customFormat="1" ht="21" customHeight="1" spans="1:14">
      <c r="A6" s="26"/>
      <c r="B6" s="27"/>
      <c r="C6" s="27"/>
      <c r="D6" s="27"/>
      <c r="E6" s="14" t="s">
        <v>27</v>
      </c>
      <c r="F6" s="27"/>
      <c r="G6" s="19" t="s">
        <v>28</v>
      </c>
      <c r="I6" s="14" t="s">
        <v>21</v>
      </c>
      <c r="J6" s="24">
        <v>820</v>
      </c>
      <c r="K6" s="14">
        <v>0.47</v>
      </c>
      <c r="L6" s="25">
        <v>385.4</v>
      </c>
      <c r="M6" s="18"/>
      <c r="N6" s="18"/>
    </row>
    <row r="7" s="3" customFormat="1" ht="21" customHeight="1" spans="1:1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</row>
    <row r="8" s="3" customFormat="1" ht="21" customHeight="1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30"/>
      <c r="N8" s="30"/>
    </row>
    <row r="9" s="3" customFormat="1" ht="21" customHeight="1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30"/>
      <c r="N9" s="30"/>
    </row>
    <row r="10" s="3" customFormat="1" ht="21" customHeight="1" spans="1:1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30"/>
      <c r="N10" s="30"/>
    </row>
    <row r="11" s="3" customFormat="1" ht="21" customHeight="1" spans="1:1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30"/>
      <c r="N11" s="30"/>
    </row>
    <row r="12" s="3" customFormat="1" ht="21" customHeight="1" spans="1:14">
      <c r="A12" s="28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>
        <f>SUM(L3:L9)</f>
        <v>1344.2</v>
      </c>
      <c r="M12" s="30"/>
      <c r="N12" s="30"/>
    </row>
    <row r="13" customFormat="1" ht="8" customHeight="1" spans="1:1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4"/>
      <c r="L13" s="4"/>
    </row>
    <row r="14" ht="23" spans="1:14">
      <c r="A14" s="32" t="s">
        <v>30</v>
      </c>
      <c r="B14" s="32"/>
      <c r="C14" s="32"/>
      <c r="D14" s="32"/>
      <c r="E14" s="32"/>
      <c r="F14" s="32"/>
      <c r="G14" s="32"/>
      <c r="H14" s="32"/>
      <c r="I14" s="32"/>
      <c r="J14" s="32"/>
    </row>
    <row r="15" s="4" customFormat="1" ht="45" customHeight="1" spans="1:14">
      <c r="A15" s="33" t="s">
        <v>31</v>
      </c>
      <c r="B15" s="33" t="s">
        <v>32</v>
      </c>
      <c r="C15" s="33" t="s">
        <v>1</v>
      </c>
      <c r="D15" s="33" t="s">
        <v>33</v>
      </c>
      <c r="E15" s="33" t="s">
        <v>34</v>
      </c>
      <c r="F15" s="33" t="s">
        <v>35</v>
      </c>
      <c r="G15" s="11" t="s">
        <v>36</v>
      </c>
      <c r="H15" s="11" t="s">
        <v>37</v>
      </c>
      <c r="I15" s="33" t="s">
        <v>38</v>
      </c>
      <c r="J15" s="11" t="s">
        <v>39</v>
      </c>
    </row>
    <row r="16" s="4" customFormat="1" ht="34" customHeight="1" spans="1:14">
      <c r="A16" s="34">
        <v>1</v>
      </c>
      <c r="B16" s="35">
        <v>46101</v>
      </c>
      <c r="C16" s="34" t="s">
        <v>15</v>
      </c>
      <c r="D16" s="36" t="s">
        <v>40</v>
      </c>
      <c r="E16" s="34" t="s">
        <v>41</v>
      </c>
      <c r="F16" s="34" t="s">
        <v>42</v>
      </c>
      <c r="G16" s="34" t="s">
        <v>43</v>
      </c>
      <c r="H16" s="34" t="e">
        <f>SUM(#REF!)</f>
        <v>#REF!</v>
      </c>
      <c r="I16" s="37">
        <f>L12</f>
        <v>1344.2</v>
      </c>
      <c r="J16" s="34"/>
      <c r="K16" s="38"/>
    </row>
    <row r="17" spans="4:4">
      <c r="D17" s="39"/>
    </row>
  </sheetData>
  <mergeCells count="7">
    <mergeCell ref="A1:L1"/>
    <mergeCell ref="A14:J14"/>
    <mergeCell ref="A5:A6"/>
    <mergeCell ref="B5:B6"/>
    <mergeCell ref="C5:C6"/>
    <mergeCell ref="D5:D6"/>
    <mergeCell ref="F5:F6"/>
  </mergeCells>
  <pageMargins left="0.7" right="0.7" top="0.75" bottom="0.75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2026-03-20T12:22:21Z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