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<sst xmlns="http://schemas.openxmlformats.org/spreadsheetml/2006/main" count="79" uniqueCount="57">
  <si>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杭州双顺（欧圣莱）对账单-Recall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</si>
  <si>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</si>
  <si>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</si>
  <si>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</si>
  <si>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</si>
  <si>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</si>
  <si>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</si>
  <si>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</si>
  <si>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</si>
  <si>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</si>
  <si>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</si>
  <si>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</si>
  <si>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</si>
  <si>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</si>
  <si>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</si>
  <si>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</si>
  <si>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May Liu</t>
  </si>
  <si>
    <t>S25120696</t>
  </si>
  <si>
    <t>18580-04</t>
  </si>
  <si>
    <t>RHZSSZH010
浦江欧圣莱家纺工艺有限公司</t>
  </si>
  <si>
    <t>4376/009/712/99</t>
  </si>
  <si>
    <t>ZHXDP24017 9标非RFID吊牌105*52mm(含价格贴)</t>
  </si>
  <si>
    <t>4标主标新纯棉made in CHINA  ZHPRL24015</t>
  </si>
  <si>
    <t>56法律标80*120mm ZHPRL24038</t>
  </si>
  <si>
    <t>ZHRFCL25002  芯片洗标胶带60*25mm</t>
  </si>
  <si>
    <t>ZHCRI25005 13标（2页）洗标</t>
  </si>
  <si>
    <t>21cm浅黄色棉蜡绳ZHLOP25007</t>
  </si>
  <si>
    <t>6355/009/712/99</t>
  </si>
  <si>
    <t>4标主标新纯棉made in SPAIN  ZHPRL24015</t>
  </si>
  <si>
    <t>ZHCRI25005 13标洗标</t>
  </si>
  <si>
    <t>6457/009/712/99</t>
  </si>
  <si>
    <t>6356/009/712/99</t>
  </si>
  <si>
    <t>/</t>
  </si>
  <si>
    <t>红蓝价格贴ZHSK25013+ZHSK25014</t>
  </si>
  <si>
    <t>S25121731</t>
  </si>
  <si>
    <t>RHZSSZH016
浦江欧圣莱家纺工艺有限公司</t>
  </si>
  <si>
    <t>小吴</t>
  </si>
  <si>
    <t>S25122160</t>
  </si>
  <si>
    <t>RHZSSZH017
浦江欧圣莱家纺工艺有限公司</t>
  </si>
  <si>
    <t>ZHXDP25004 15标小吊牌50*55mm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</si>
  <si>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</si>
  <si>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</si>
  <si>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</si>
  <si>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</si>
  <si>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</si>
  <si>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</si>
  <si>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</si>
  <si>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</si>
  <si>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</si>
  <si>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</si>
  <si>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</si>
  <si>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</si>
  <si>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浦江欧圣莱家纺工艺有限公司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</si>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</sst>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31</xdr:row>
      <xdr:rowOff>0</xdr:rowOff>
    </xdr:from>
    <xdr:to>
      <xdr:col>4</xdr:col>
      <xdr:colOff>78105</xdr:colOff>
      <xdr:row>75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7740650"/>
          <a:ext cx="5173980" cy="795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85" zoomScaleNormal="85" workbookViewId="0">
      <selection activeCell="K28" sqref="K28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6.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16.5" spans="1:14">
      <c r="A3" s="20" t="s">
        <v>15</v>
      </c>
      <c r="B3" s="21">
        <v>45997</v>
      </c>
      <c r="C3" s="22" t="s">
        <v>16</v>
      </c>
      <c r="D3" s="22" t="s">
        <v>17</v>
      </c>
      <c r="E3" s="23" t="s">
        <v>18</v>
      </c>
      <c r="F3" s="22" t="s">
        <v>19</v>
      </c>
      <c r="G3" s="23" t="s">
        <v>20</v>
      </c>
      <c r="H3" s="23"/>
      <c r="I3" s="23" t="s">
        <v>21</v>
      </c>
      <c r="J3" s="23">
        <v>1200</v>
      </c>
      <c r="K3" s="23">
        <v>0.56</v>
      </c>
      <c r="L3" s="23">
        <v>672</v>
      </c>
      <c r="M3" s="24"/>
      <c r="N3" s="25"/>
    </row>
    <row r="4" s="3" customFormat="1" ht="16.5" spans="1:14">
      <c r="A4" s="26"/>
      <c r="B4" s="27"/>
      <c r="C4" s="27"/>
      <c r="D4" s="27"/>
      <c r="E4" s="23"/>
      <c r="F4" s="27"/>
      <c r="G4" s="23"/>
      <c r="H4" s="23"/>
      <c r="I4" s="23" t="s">
        <v>22</v>
      </c>
      <c r="J4" s="23">
        <v>1200</v>
      </c>
      <c r="K4" s="23">
        <v>0.15</v>
      </c>
      <c r="L4" s="23">
        <v>180</v>
      </c>
      <c r="M4" s="24"/>
      <c r="N4" s="25"/>
    </row>
    <row r="5" s="3" customFormat="1" ht="16.5" spans="1:14">
      <c r="A5" s="26"/>
      <c r="B5" s="27"/>
      <c r="C5" s="27"/>
      <c r="D5" s="27"/>
      <c r="E5" s="23"/>
      <c r="F5" s="27"/>
      <c r="G5" s="23"/>
      <c r="H5" s="23"/>
      <c r="I5" s="23" t="s">
        <v>23</v>
      </c>
      <c r="J5" s="23">
        <v>1200</v>
      </c>
      <c r="K5" s="23">
        <v>0.11</v>
      </c>
      <c r="L5" s="23">
        <v>132</v>
      </c>
      <c r="M5" s="24"/>
      <c r="N5" s="25"/>
    </row>
    <row r="6" s="3" customFormat="1" ht="16.5" spans="1:14">
      <c r="A6" s="26"/>
      <c r="B6" s="27"/>
      <c r="C6" s="27"/>
      <c r="D6" s="27"/>
      <c r="E6" s="23"/>
      <c r="F6" s="27"/>
      <c r="G6" s="23"/>
      <c r="H6" s="23"/>
      <c r="I6" s="23" t="s">
        <v>24</v>
      </c>
      <c r="J6" s="23">
        <v>1260</v>
      </c>
      <c r="K6" s="23">
        <v>0.54</v>
      </c>
      <c r="L6" s="23">
        <v>680.4</v>
      </c>
      <c r="M6" s="24"/>
      <c r="N6" s="25"/>
    </row>
    <row r="7" s="3" customFormat="1" ht="16.5" spans="1:14">
      <c r="A7" s="26"/>
      <c r="B7" s="27"/>
      <c r="C7" s="27"/>
      <c r="D7" s="27"/>
      <c r="E7" s="23"/>
      <c r="F7" s="27"/>
      <c r="G7" s="23"/>
      <c r="H7" s="23"/>
      <c r="I7" s="23" t="s">
        <v>25</v>
      </c>
      <c r="J7" s="23">
        <v>2400</v>
      </c>
      <c r="K7" s="23">
        <v>0.06</v>
      </c>
      <c r="L7" s="23">
        <v>144</v>
      </c>
      <c r="M7" s="24"/>
      <c r="N7" s="25"/>
    </row>
    <row r="8" s="3" customFormat="1" ht="16.5" spans="1:14">
      <c r="A8" s="26"/>
      <c r="B8" s="27"/>
      <c r="C8" s="27"/>
      <c r="D8" s="27"/>
      <c r="E8" s="23"/>
      <c r="F8" s="27"/>
      <c r="G8" s="23"/>
      <c r="H8" s="23"/>
      <c r="I8" s="23" t="s">
        <v>26</v>
      </c>
      <c r="J8" s="23">
        <v>1200</v>
      </c>
      <c r="K8" s="23">
        <v>0.12</v>
      </c>
      <c r="L8" s="23">
        <v>144</v>
      </c>
      <c r="M8" s="24"/>
      <c r="N8" s="25"/>
    </row>
    <row r="9" s="3" customFormat="1" ht="16.5" spans="1:14">
      <c r="A9" s="26"/>
      <c r="B9" s="27"/>
      <c r="C9" s="27"/>
      <c r="D9" s="27"/>
      <c r="E9" s="23">
        <v>2310</v>
      </c>
      <c r="F9" s="27"/>
      <c r="G9" s="23" t="s">
        <v>27</v>
      </c>
      <c r="H9" s="23"/>
      <c r="I9" s="23" t="s">
        <v>21</v>
      </c>
      <c r="J9" s="23">
        <v>1250</v>
      </c>
      <c r="K9" s="23">
        <v>0.56</v>
      </c>
      <c r="L9" s="23">
        <v>700</v>
      </c>
      <c r="M9" s="24"/>
      <c r="N9" s="25"/>
    </row>
    <row r="10" s="3" customFormat="1" ht="16.5" spans="1:14">
      <c r="A10" s="26"/>
      <c r="B10" s="27"/>
      <c r="C10" s="27"/>
      <c r="D10" s="27"/>
      <c r="E10" s="23"/>
      <c r="F10" s="27"/>
      <c r="G10" s="23"/>
      <c r="H10" s="23"/>
      <c r="I10" s="28" t="s">
        <v>28</v>
      </c>
      <c r="J10" s="23">
        <v>2900</v>
      </c>
      <c r="K10" s="23">
        <v>0.15</v>
      </c>
      <c r="L10" s="23">
        <v>435</v>
      </c>
      <c r="M10" s="24"/>
      <c r="N10" s="25"/>
    </row>
    <row r="11" s="3" customFormat="1" ht="16.5" spans="1:14">
      <c r="A11" s="26"/>
      <c r="B11" s="27"/>
      <c r="C11" s="27"/>
      <c r="D11" s="27"/>
      <c r="E11" s="23"/>
      <c r="F11" s="27"/>
      <c r="G11" s="23"/>
      <c r="H11" s="23"/>
      <c r="I11" s="23" t="s">
        <v>29</v>
      </c>
      <c r="J11" s="23">
        <v>1200</v>
      </c>
      <c r="K11" s="23">
        <v>0.06</v>
      </c>
      <c r="L11" s="23">
        <v>72</v>
      </c>
      <c r="M11" s="24"/>
      <c r="N11" s="25"/>
    </row>
    <row r="12" s="3" customFormat="1" ht="16.5" spans="1:14">
      <c r="A12" s="26"/>
      <c r="B12" s="27"/>
      <c r="C12" s="27"/>
      <c r="D12" s="27"/>
      <c r="E12" s="23"/>
      <c r="F12" s="27"/>
      <c r="G12" s="23"/>
      <c r="H12" s="23"/>
      <c r="I12" s="23" t="s">
        <v>26</v>
      </c>
      <c r="J12" s="23">
        <v>2900</v>
      </c>
      <c r="K12" s="23">
        <v>0.12</v>
      </c>
      <c r="L12" s="23">
        <v>348</v>
      </c>
      <c r="M12" s="24"/>
      <c r="N12" s="25"/>
    </row>
    <row r="13" s="3" customFormat="1" ht="16.5" spans="1:14">
      <c r="A13" s="26"/>
      <c r="B13" s="27"/>
      <c r="C13" s="27"/>
      <c r="D13" s="27"/>
      <c r="E13" s="29">
        <v>2312</v>
      </c>
      <c r="F13" s="27"/>
      <c r="G13" s="29" t="s">
        <v>30</v>
      </c>
      <c r="H13" s="23"/>
      <c r="I13" s="23" t="s">
        <v>21</v>
      </c>
      <c r="J13" s="23">
        <v>1050</v>
      </c>
      <c r="K13" s="23">
        <v>0.56</v>
      </c>
      <c r="L13" s="23">
        <v>588</v>
      </c>
      <c r="M13" s="24"/>
      <c r="N13" s="25"/>
    </row>
    <row r="14" s="3" customFormat="1" ht="16.5" spans="1:14">
      <c r="A14" s="26"/>
      <c r="B14" s="27"/>
      <c r="C14" s="27"/>
      <c r="D14" s="27"/>
      <c r="E14" s="30"/>
      <c r="F14" s="27"/>
      <c r="G14" s="30"/>
      <c r="H14" s="23"/>
      <c r="I14" s="23" t="s">
        <v>29</v>
      </c>
      <c r="J14" s="28">
        <v>1000</v>
      </c>
      <c r="K14" s="23">
        <v>0.06</v>
      </c>
      <c r="L14" s="23">
        <v>60</v>
      </c>
      <c r="M14" s="24"/>
      <c r="N14" s="25"/>
    </row>
    <row r="15" s="3" customFormat="1" ht="16.5" spans="1:14">
      <c r="A15" s="26"/>
      <c r="B15" s="27"/>
      <c r="C15" s="27"/>
      <c r="D15" s="27"/>
      <c r="E15" s="23">
        <v>2311</v>
      </c>
      <c r="F15" s="27"/>
      <c r="G15" s="23" t="s">
        <v>31</v>
      </c>
      <c r="H15" s="23"/>
      <c r="I15" s="23" t="s">
        <v>21</v>
      </c>
      <c r="J15" s="23">
        <v>750</v>
      </c>
      <c r="K15" s="23">
        <v>0.56</v>
      </c>
      <c r="L15" s="23">
        <v>420</v>
      </c>
      <c r="M15" s="24"/>
      <c r="N15" s="25"/>
    </row>
    <row r="16" s="3" customFormat="1" ht="16.5" spans="1:14">
      <c r="A16" s="26"/>
      <c r="B16" s="27"/>
      <c r="C16" s="27"/>
      <c r="D16" s="27"/>
      <c r="E16" s="23"/>
      <c r="F16" s="27"/>
      <c r="G16" s="23"/>
      <c r="H16" s="23"/>
      <c r="I16" s="23" t="s">
        <v>29</v>
      </c>
      <c r="J16" s="23">
        <v>700</v>
      </c>
      <c r="K16" s="23">
        <v>0.06</v>
      </c>
      <c r="L16" s="23">
        <v>42</v>
      </c>
      <c r="M16" s="24"/>
      <c r="N16" s="25"/>
    </row>
    <row r="17" s="3" customFormat="1" ht="16.5" spans="1:14">
      <c r="A17" s="31"/>
      <c r="B17" s="32"/>
      <c r="C17" s="32"/>
      <c r="D17" s="32"/>
      <c r="E17" s="23" t="s">
        <v>32</v>
      </c>
      <c r="F17" s="32"/>
      <c r="G17" s="23" t="s">
        <v>32</v>
      </c>
      <c r="H17" s="23"/>
      <c r="I17" s="28" t="s">
        <v>33</v>
      </c>
      <c r="J17" s="33">
        <v>4250</v>
      </c>
      <c r="K17" s="28">
        <v>0</v>
      </c>
      <c r="L17" s="23">
        <v>0</v>
      </c>
      <c r="M17" s="24"/>
      <c r="N17" s="25"/>
    </row>
    <row r="18" s="3" customFormat="1" ht="16.5" spans="1:14">
      <c r="A18" s="20" t="s">
        <v>15</v>
      </c>
      <c r="B18" s="34">
        <v>46013</v>
      </c>
      <c r="C18" s="29" t="s">
        <v>16</v>
      </c>
      <c r="D18" s="29" t="s">
        <v>34</v>
      </c>
      <c r="E18" s="23">
        <v>2310</v>
      </c>
      <c r="F18" s="22" t="s">
        <v>35</v>
      </c>
      <c r="G18" s="23" t="s">
        <v>27</v>
      </c>
      <c r="H18" s="23"/>
      <c r="I18" s="23" t="s">
        <v>29</v>
      </c>
      <c r="J18" s="23">
        <v>1200</v>
      </c>
      <c r="K18" s="23">
        <v>0.06</v>
      </c>
      <c r="L18" s="23">
        <v>72</v>
      </c>
      <c r="M18" s="24"/>
      <c r="N18" s="25"/>
    </row>
    <row r="19" s="3" customFormat="1" ht="16.5" spans="1:14">
      <c r="A19" s="26"/>
      <c r="B19" s="30"/>
      <c r="C19" s="30"/>
      <c r="D19" s="30"/>
      <c r="E19" s="23">
        <v>2311</v>
      </c>
      <c r="F19" s="27"/>
      <c r="G19" s="23" t="s">
        <v>31</v>
      </c>
      <c r="H19" s="23"/>
      <c r="I19" s="23" t="s">
        <v>29</v>
      </c>
      <c r="J19" s="23">
        <v>700</v>
      </c>
      <c r="K19" s="23">
        <v>0.06</v>
      </c>
      <c r="L19" s="23">
        <v>42</v>
      </c>
      <c r="M19" s="24"/>
      <c r="N19" s="25"/>
    </row>
    <row r="20" s="3" customFormat="1" ht="16.5" spans="1:14">
      <c r="A20" s="26"/>
      <c r="B20" s="30"/>
      <c r="C20" s="30"/>
      <c r="D20" s="30"/>
      <c r="E20" s="23">
        <v>2312</v>
      </c>
      <c r="F20" s="27"/>
      <c r="G20" s="23" t="s">
        <v>30</v>
      </c>
      <c r="H20" s="23"/>
      <c r="I20" s="23" t="s">
        <v>29</v>
      </c>
      <c r="J20" s="23">
        <v>1000</v>
      </c>
      <c r="K20" s="23">
        <v>0.06</v>
      </c>
      <c r="L20" s="23">
        <v>60</v>
      </c>
      <c r="M20" s="24"/>
      <c r="N20" s="25"/>
    </row>
    <row r="21" s="3" customFormat="1" ht="16.5" spans="1:14">
      <c r="A21" s="31"/>
      <c r="B21" s="35"/>
      <c r="C21" s="35"/>
      <c r="D21" s="35"/>
      <c r="E21" s="23" t="s">
        <v>32</v>
      </c>
      <c r="F21" s="32"/>
      <c r="G21" s="23" t="s">
        <v>32</v>
      </c>
      <c r="H21" s="23"/>
      <c r="I21" s="23" t="s">
        <v>22</v>
      </c>
      <c r="J21" s="23">
        <v>2900</v>
      </c>
      <c r="K21" s="23">
        <v>0.15</v>
      </c>
      <c r="L21" s="23">
        <v>435</v>
      </c>
      <c r="M21" s="24"/>
      <c r="N21" s="25"/>
    </row>
    <row r="22" s="3" customFormat="1" ht="49.5" spans="1:14">
      <c r="A22" s="36" t="s">
        <v>15</v>
      </c>
      <c r="B22" s="37">
        <v>46016</v>
      </c>
      <c r="C22" s="23" t="s">
        <v>36</v>
      </c>
      <c r="D22" s="23" t="s">
        <v>37</v>
      </c>
      <c r="E22" s="23" t="s">
        <v>32</v>
      </c>
      <c r="F22" s="33" t="s">
        <v>38</v>
      </c>
      <c r="G22" s="23" t="s">
        <v>32</v>
      </c>
      <c r="H22" s="23"/>
      <c r="I22" s="23" t="s">
        <v>39</v>
      </c>
      <c r="J22" s="23">
        <v>4150</v>
      </c>
      <c r="K22" s="23">
        <v>0.12</v>
      </c>
      <c r="L22" s="23">
        <v>498</v>
      </c>
      <c r="M22" s="24"/>
      <c r="N22" s="25"/>
    </row>
    <row r="23" s="3" customFormat="1" ht="16.5" spans="1:14">
      <c r="A23" s="38"/>
      <c r="B23" s="38"/>
      <c r="C23" s="38"/>
      <c r="D23" s="38"/>
      <c r="E23" s="38"/>
      <c r="F23" s="38"/>
      <c r="G23" s="38"/>
      <c r="H23" s="38"/>
      <c r="I23" s="38"/>
      <c r="J23" s="39"/>
      <c r="K23" s="40"/>
      <c r="L23" s="39"/>
      <c r="M23" s="24"/>
      <c r="N23" s="25"/>
    </row>
    <row r="24" s="3" customFormat="1" ht="16.5" spans="1:14">
      <c r="A24" s="38"/>
      <c r="B24" s="38"/>
      <c r="C24" s="38"/>
      <c r="D24" s="38"/>
      <c r="E24" s="38"/>
      <c r="F24" s="38"/>
      <c r="G24" s="38"/>
      <c r="H24" s="38"/>
      <c r="I24" s="38"/>
      <c r="J24" s="39"/>
      <c r="K24" s="40"/>
      <c r="L24" s="39"/>
      <c r="M24" s="24"/>
      <c r="N24" s="25"/>
    </row>
    <row r="25" s="3" customFormat="1" ht="16.5" spans="1:14">
      <c r="A25" s="38"/>
      <c r="B25" s="38"/>
      <c r="C25" s="38"/>
      <c r="D25" s="38"/>
      <c r="E25" s="38"/>
      <c r="F25" s="38"/>
      <c r="G25" s="38"/>
      <c r="H25" s="38"/>
      <c r="I25" s="38"/>
      <c r="J25" s="39"/>
      <c r="K25" s="40"/>
      <c r="L25" s="39"/>
      <c r="M25" s="24"/>
      <c r="N25" s="25"/>
    </row>
    <row r="26" s="3" customFormat="1" ht="16.5" spans="1:14">
      <c r="A26" s="38" t="s">
        <v>40</v>
      </c>
      <c r="B26" s="38"/>
      <c r="C26" s="38"/>
      <c r="D26" s="38"/>
      <c r="E26" s="38"/>
      <c r="F26" s="38"/>
      <c r="G26" s="38"/>
      <c r="H26" s="38"/>
      <c r="I26" s="38"/>
      <c r="J26" s="39">
        <f>SUM(J3:J25)</f>
        <v>34410</v>
      </c>
      <c r="K26" s="40"/>
      <c r="L26" s="39">
        <f>SUM(L3:L25)</f>
        <v>5724.4</v>
      </c>
      <c r="M26" s="24"/>
      <c r="N26" s="25"/>
    </row>
    <row r="27" s="4" customFormat="1" ht="21" customHeight="1" spans="1:14">
      <c r="A27" s="41"/>
      <c r="B27" s="41"/>
      <c r="C27" s="41"/>
      <c r="D27" s="41"/>
      <c r="E27" s="41"/>
      <c r="F27" s="41"/>
      <c r="G27" s="42"/>
      <c r="H27" s="41"/>
      <c r="I27" s="41"/>
      <c r="J27" s="43"/>
      <c r="K27" s="1"/>
      <c r="L27" s="44"/>
      <c r="M27" s="1"/>
    </row>
    <row r="28" s="1" customFormat="1" ht="25" spans="1:14">
      <c r="A28" s="8" t="s">
        <v>41</v>
      </c>
      <c r="B28" s="8"/>
      <c r="C28" s="8"/>
      <c r="D28" s="8"/>
      <c r="E28" s="8"/>
      <c r="F28" s="8"/>
      <c r="G28" s="9"/>
      <c r="H28" s="8"/>
      <c r="I28" s="8"/>
      <c r="J28" s="10"/>
      <c r="K28" s="1"/>
      <c r="L28" s="44"/>
    </row>
    <row r="29" s="1" customFormat="1" ht="45" customHeight="1" spans="1:14">
      <c r="A29" s="45" t="s">
        <v>42</v>
      </c>
      <c r="B29" s="45" t="s">
        <v>43</v>
      </c>
      <c r="C29" s="45" t="s">
        <v>1</v>
      </c>
      <c r="D29" s="45" t="s">
        <v>44</v>
      </c>
      <c r="E29" s="45" t="s">
        <v>45</v>
      </c>
      <c r="F29" s="45" t="s">
        <v>46</v>
      </c>
      <c r="G29" s="46" t="s">
        <v>47</v>
      </c>
      <c r="H29" s="47" t="s">
        <v>48</v>
      </c>
      <c r="I29" s="45" t="s">
        <v>49</v>
      </c>
      <c r="J29" s="48" t="s">
        <v>50</v>
      </c>
      <c r="K29" s="1"/>
      <c r="L29" s="44"/>
    </row>
    <row r="30" s="1" customFormat="1" ht="34" customHeight="1" spans="1:14">
      <c r="A30" s="24">
        <v>1</v>
      </c>
      <c r="B30" s="49">
        <v>46101</v>
      </c>
      <c r="C30" s="24" t="s">
        <v>51</v>
      </c>
      <c r="D30" s="50" t="s">
        <v>52</v>
      </c>
      <c r="E30" s="50" t="s">
        <v>53</v>
      </c>
      <c r="F30" s="24" t="s">
        <v>54</v>
      </c>
      <c r="G30" s="51" t="s">
        <v>55</v>
      </c>
      <c r="H30" s="24">
        <f>J26</f>
        <v>34410</v>
      </c>
      <c r="I30" s="52">
        <f>L26</f>
        <v>5724.4</v>
      </c>
      <c r="J30" s="53" t="s">
        <v>56</v>
      </c>
      <c r="K30" s="54"/>
      <c r="L30" s="44"/>
    </row>
  </sheetData>
  <mergeCells count="21">
    <mergeCell ref="A1:L1"/>
    <mergeCell ref="A26:I26"/>
    <mergeCell ref="A28:J28"/>
    <mergeCell ref="A3:A17"/>
    <mergeCell ref="A18:A21"/>
    <mergeCell ref="B3:B17"/>
    <mergeCell ref="B18:B21"/>
    <mergeCell ref="C3:C17"/>
    <mergeCell ref="C18:C21"/>
    <mergeCell ref="D3:D17"/>
    <mergeCell ref="D18:D21"/>
    <mergeCell ref="E3:E8"/>
    <mergeCell ref="E9:E12"/>
    <mergeCell ref="E13:E14"/>
    <mergeCell ref="E15:E16"/>
    <mergeCell ref="F3:F17"/>
    <mergeCell ref="F18:F21"/>
    <mergeCell ref="G3:G8"/>
    <mergeCell ref="G9:G12"/>
    <mergeCell ref="G13:G14"/>
    <mergeCell ref="G15:G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2026-03-20T13:08:46Z</dcterms:created>
  <dcterms:modified xsi:type="dcterms:W3CDTF">2026-03-20T13:15:13Z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075B1EF53C4E44448C021FD07B6C6A50_11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