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<sst xmlns="http://schemas.openxmlformats.org/spreadsheetml/2006/main" count="88" uniqueCount="67">
  <si>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宁波创酷对账单-Recall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</si>
  <si>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</si>
  <si>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</si>
  <si>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</si>
  <si>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</si>
  <si>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</si>
  <si>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</si>
  <si>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</si>
  <si>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</si>
  <si>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</si>
  <si>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</si>
  <si>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</si>
  <si>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</si>
  <si>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备注2</t>
  </si>
  <si>
    <t>宁波创酷</t>
  </si>
  <si>
    <t>Nadasha</t>
  </si>
  <si>
    <t>S26010435</t>
  </si>
  <si>
    <t>RNBCKZH0141</t>
  </si>
  <si>
    <t>7631/111/999/99</t>
  </si>
  <si>
    <t>笔记本,卡片</t>
  </si>
  <si>
    <r>
      <rPr>
        <sz val="10"/>
        <rFont val="Calibri"/>
        <charset val="134"/>
      </rPr>
      <t>ZHRFS24010  14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贴纸</t>
    </r>
    <r>
      <rPr>
        <sz val="10"/>
        <rFont val="Calibri"/>
        <charset val="134"/>
      </rPr>
      <t>45*60mm</t>
    </r>
    <r>
      <rPr>
        <sz val="10"/>
        <rFont val="宋体"/>
        <charset val="134"/>
      </rPr>
      <t>不可移</t>
    </r>
  </si>
  <si>
    <t>7634/728/999/99</t>
  </si>
  <si>
    <t>7632/111/999/99</t>
  </si>
  <si>
    <t>S26010913</t>
  </si>
  <si>
    <t>16982-04</t>
  </si>
  <si>
    <t>RNBCKZH0142</t>
  </si>
  <si>
    <t>6633/052/999/99</t>
  </si>
  <si>
    <r>
      <rPr>
        <sz val="10"/>
        <color theme="1"/>
        <rFont val="Calibri"/>
        <charset val="134"/>
      </rPr>
      <t>ZHRFS24013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>45*35mm</t>
    </r>
    <r>
      <rPr>
        <sz val="10"/>
        <color theme="1"/>
        <rFont val="宋体"/>
        <charset val="134"/>
      </rPr>
      <t>（可移）</t>
    </r>
  </si>
  <si>
    <t>S26010914</t>
  </si>
  <si>
    <t>PO-21169</t>
  </si>
  <si>
    <t>RNBCKZH0143</t>
  </si>
  <si>
    <t>9660-111-999-99</t>
  </si>
  <si>
    <t>S26011836</t>
  </si>
  <si>
    <t>23350-04</t>
  </si>
  <si>
    <t>RNBCKZH144</t>
  </si>
  <si>
    <t>1200-782-052-99</t>
  </si>
  <si>
    <t>粘毛器</t>
  </si>
  <si>
    <t>ZHHTR25003 9标RFID挂牌45*61mm不含价格贴</t>
  </si>
  <si>
    <t>23346-04</t>
  </si>
  <si>
    <t>0207-782-052-99</t>
  </si>
  <si>
    <t>粘毛器替换装</t>
  </si>
  <si>
    <t>ZHRFS24014  14标RFID贴纸45*35mm不可移</t>
  </si>
  <si>
    <t>S26021437</t>
  </si>
  <si>
    <t>25409-04</t>
  </si>
  <si>
    <t>RNBCKZH145</t>
  </si>
  <si>
    <t>25422-04</t>
  </si>
  <si>
    <t>S26030259</t>
  </si>
  <si>
    <t>20527-04</t>
  </si>
  <si>
    <t>RNBCKZH0146</t>
  </si>
  <si>
    <t>9296-022-733-99</t>
  </si>
  <si>
    <t>金属夹子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</si>
  <si>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</si>
  <si>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</si>
  <si>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</si>
  <si>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</si>
  <si>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</si>
  <si>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</si>
  <si>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</si>
  <si>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</si>
  <si>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</si>
  <si>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</si>
  <si>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</si>
  <si>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创酷</t>
  </si>
  <si>
    <t>宁波创酷国际贸易有限公司</t>
  </si>
  <si>
    <t>贴纸、吊牌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</si>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</sst>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0_);[Red]\(0.000\)"/>
  </numFmts>
  <fonts count="38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9"/>
      <name val="Arial"/>
      <charset val="0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zoomScale="70" zoomScaleNormal="70" workbookViewId="0">
      <pane ySplit="2" topLeftCell="A3" activePane="bottomLeft" state="frozen"/>
      <selection/>
      <selection pane="bottomLeft" activeCell="K19" sqref="K19"/>
    </sheetView>
  </sheetViews>
  <sheetFormatPr defaultColWidth="9" defaultRowHeight="14.5"/>
  <cols>
    <col min="1" max="1" width="13.7909090909091" style="5" customWidth="1"/>
    <col min="2" max="2" width="11.5454545454545" style="5" customWidth="1"/>
    <col min="3" max="3" width="12.7272727272727" style="5" customWidth="1"/>
    <col min="4" max="4" width="14.8818181818182" style="6" customWidth="1"/>
    <col min="5" max="5" width="12.8272727272727" style="5" customWidth="1"/>
    <col min="6" max="6" width="13.0454545454545" style="5" customWidth="1"/>
    <col min="7" max="7" width="19.0363636363636" style="5" customWidth="1"/>
    <col min="8" max="8" width="14.4363636363636" style="5" customWidth="1"/>
    <col min="9" max="9" width="45.7727272727273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12.8181818181818" style="5"/>
    <col min="14" max="16384" width="9" style="5"/>
  </cols>
  <sheetData>
    <row r="1" s="1" customFormat="1" ht="22" customHeight="1" spans="1:13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</row>
    <row r="2" s="2" customFormat="1" spans="1:13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5" t="s">
        <v>13</v>
      </c>
    </row>
    <row r="3" s="3" customFormat="1" ht="18" customHeight="1" spans="1:13">
      <c r="A3" s="16" t="s">
        <v>14</v>
      </c>
      <c r="B3" s="17">
        <v>46029</v>
      </c>
      <c r="C3" s="18" t="s">
        <v>15</v>
      </c>
      <c r="D3" s="18" t="s">
        <v>16</v>
      </c>
      <c r="E3" s="19">
        <v>17299</v>
      </c>
      <c r="F3" s="18" t="s">
        <v>17</v>
      </c>
      <c r="G3" s="19" t="s">
        <v>18</v>
      </c>
      <c r="H3" s="20" t="s">
        <v>19</v>
      </c>
      <c r="I3" s="18" t="s">
        <v>20</v>
      </c>
      <c r="J3" s="21">
        <v>1836</v>
      </c>
      <c r="K3" s="18">
        <v>0.59</v>
      </c>
      <c r="L3" s="22">
        <v>1083.24</v>
      </c>
      <c r="M3" s="23"/>
    </row>
    <row r="4" s="3" customFormat="1" ht="18" customHeight="1" spans="1:13">
      <c r="A4" s="16"/>
      <c r="B4" s="17"/>
      <c r="C4" s="18"/>
      <c r="D4" s="18"/>
      <c r="E4" s="19">
        <v>17300</v>
      </c>
      <c r="F4" s="18"/>
      <c r="G4" s="19" t="s">
        <v>21</v>
      </c>
      <c r="H4" s="20"/>
      <c r="I4" s="18" t="s">
        <v>20</v>
      </c>
      <c r="J4" s="21">
        <v>1530</v>
      </c>
      <c r="K4" s="18">
        <v>0.59</v>
      </c>
      <c r="L4" s="22">
        <v>902.7</v>
      </c>
      <c r="M4" s="23"/>
    </row>
    <row r="5" s="3" customFormat="1" ht="18" customHeight="1" spans="1:13">
      <c r="A5" s="16"/>
      <c r="B5" s="17"/>
      <c r="C5" s="18"/>
      <c r="D5" s="18"/>
      <c r="E5" s="19">
        <v>17302</v>
      </c>
      <c r="F5" s="18"/>
      <c r="G5" s="19" t="s">
        <v>22</v>
      </c>
      <c r="H5" s="20"/>
      <c r="I5" s="18" t="s">
        <v>20</v>
      </c>
      <c r="J5" s="21">
        <v>1020</v>
      </c>
      <c r="K5" s="18">
        <v>0.59</v>
      </c>
      <c r="L5" s="22">
        <v>601.8</v>
      </c>
      <c r="M5" s="23"/>
    </row>
    <row r="6" s="3" customFormat="1" ht="18" customHeight="1" spans="1:13">
      <c r="A6" s="16" t="s">
        <v>14</v>
      </c>
      <c r="B6" s="17">
        <v>46034</v>
      </c>
      <c r="C6" s="18" t="s">
        <v>15</v>
      </c>
      <c r="D6" s="18" t="s">
        <v>23</v>
      </c>
      <c r="E6" s="19" t="s">
        <v>24</v>
      </c>
      <c r="F6" s="18" t="s">
        <v>25</v>
      </c>
      <c r="G6" s="24" t="s">
        <v>26</v>
      </c>
      <c r="H6" s="20"/>
      <c r="I6" s="19" t="s">
        <v>27</v>
      </c>
      <c r="J6" s="21">
        <v>1530</v>
      </c>
      <c r="K6" s="18">
        <v>0.59</v>
      </c>
      <c r="L6" s="22">
        <v>902.7</v>
      </c>
      <c r="M6" s="23"/>
    </row>
    <row r="7" s="3" customFormat="1" ht="18" customHeight="1" spans="1:13">
      <c r="A7" s="16" t="s">
        <v>14</v>
      </c>
      <c r="B7" s="17">
        <v>46034</v>
      </c>
      <c r="C7" s="18" t="s">
        <v>15</v>
      </c>
      <c r="D7" s="18" t="s">
        <v>28</v>
      </c>
      <c r="E7" s="19" t="s">
        <v>29</v>
      </c>
      <c r="F7" s="18" t="s">
        <v>30</v>
      </c>
      <c r="G7" s="24" t="s">
        <v>31</v>
      </c>
      <c r="H7" s="20"/>
      <c r="I7" s="19" t="s">
        <v>27</v>
      </c>
      <c r="J7" s="21">
        <v>1020</v>
      </c>
      <c r="K7" s="18">
        <v>0.59</v>
      </c>
      <c r="L7" s="22">
        <v>601.8</v>
      </c>
      <c r="M7" s="23"/>
    </row>
    <row r="8" s="3" customFormat="1" ht="18" customHeight="1" spans="1:13">
      <c r="A8" s="25" t="s">
        <v>14</v>
      </c>
      <c r="B8" s="26">
        <v>46042</v>
      </c>
      <c r="C8" s="25" t="s">
        <v>15</v>
      </c>
      <c r="D8" s="25" t="s">
        <v>32</v>
      </c>
      <c r="E8" s="27" t="s">
        <v>33</v>
      </c>
      <c r="F8" s="28" t="s">
        <v>34</v>
      </c>
      <c r="G8" s="29" t="s">
        <v>35</v>
      </c>
      <c r="H8" s="28" t="s">
        <v>36</v>
      </c>
      <c r="I8" s="28" t="s">
        <v>37</v>
      </c>
      <c r="J8" s="30">
        <v>1600</v>
      </c>
      <c r="K8" s="31">
        <v>0.64</v>
      </c>
      <c r="L8" s="32">
        <v>1024</v>
      </c>
      <c r="M8" s="23"/>
    </row>
    <row r="9" s="3" customFormat="1" ht="18" customHeight="1" spans="1:13">
      <c r="A9" s="33"/>
      <c r="B9" s="34"/>
      <c r="C9" s="33"/>
      <c r="D9" s="33"/>
      <c r="E9" s="35" t="s">
        <v>38</v>
      </c>
      <c r="F9" s="28"/>
      <c r="G9" s="29" t="s">
        <v>39</v>
      </c>
      <c r="H9" s="28" t="s">
        <v>40</v>
      </c>
      <c r="I9" s="28" t="s">
        <v>41</v>
      </c>
      <c r="J9" s="30">
        <v>1600</v>
      </c>
      <c r="K9" s="30">
        <v>0.59</v>
      </c>
      <c r="L9" s="32">
        <v>944</v>
      </c>
      <c r="M9" s="23"/>
    </row>
    <row r="10" s="3" customFormat="1" ht="18" customHeight="1" spans="1:13">
      <c r="A10" s="25" t="s">
        <v>14</v>
      </c>
      <c r="B10" s="26">
        <v>46080</v>
      </c>
      <c r="C10" s="25" t="s">
        <v>15</v>
      </c>
      <c r="D10" s="25" t="s">
        <v>42</v>
      </c>
      <c r="E10" s="27" t="s">
        <v>43</v>
      </c>
      <c r="F10" s="28" t="s">
        <v>44</v>
      </c>
      <c r="G10" s="29" t="s">
        <v>35</v>
      </c>
      <c r="H10" s="28" t="s">
        <v>36</v>
      </c>
      <c r="I10" s="28" t="s">
        <v>37</v>
      </c>
      <c r="J10" s="30">
        <v>2570</v>
      </c>
      <c r="K10" s="31">
        <v>0.64</v>
      </c>
      <c r="L10" s="32">
        <v>1644.8</v>
      </c>
      <c r="M10" s="23"/>
    </row>
    <row r="11" s="3" customFormat="1" ht="18" customHeight="1" spans="1:13">
      <c r="A11" s="33"/>
      <c r="B11" s="34"/>
      <c r="C11" s="33"/>
      <c r="D11" s="33"/>
      <c r="E11" s="35" t="s">
        <v>45</v>
      </c>
      <c r="F11" s="28"/>
      <c r="G11" s="29" t="s">
        <v>39</v>
      </c>
      <c r="H11" s="28" t="s">
        <v>40</v>
      </c>
      <c r="I11" s="28" t="s">
        <v>41</v>
      </c>
      <c r="J11" s="30">
        <v>1570</v>
      </c>
      <c r="K11" s="30">
        <v>0.59</v>
      </c>
      <c r="L11" s="32">
        <v>926.3</v>
      </c>
      <c r="M11" s="23"/>
    </row>
    <row r="12" s="3" customFormat="1" ht="18" customHeight="1" spans="1:13">
      <c r="A12" s="36" t="s">
        <v>14</v>
      </c>
      <c r="B12" s="37">
        <v>46084</v>
      </c>
      <c r="C12" s="36" t="s">
        <v>15</v>
      </c>
      <c r="D12" s="36" t="s">
        <v>46</v>
      </c>
      <c r="E12" s="38" t="s">
        <v>47</v>
      </c>
      <c r="F12" s="36" t="s">
        <v>48</v>
      </c>
      <c r="G12" s="38" t="s">
        <v>49</v>
      </c>
      <c r="H12" s="39" t="s">
        <v>50</v>
      </c>
      <c r="I12" s="40" t="s">
        <v>41</v>
      </c>
      <c r="J12" s="30">
        <v>2600</v>
      </c>
      <c r="K12" s="18">
        <v>0.59</v>
      </c>
      <c r="L12" s="22">
        <v>1534</v>
      </c>
      <c r="M12" s="23"/>
    </row>
    <row r="13" s="3" customFormat="1" ht="18" customHeight="1" spans="1:13">
      <c r="A13" s="41"/>
      <c r="B13" s="42"/>
      <c r="C13" s="43"/>
      <c r="D13" s="44"/>
      <c r="E13" s="15"/>
      <c r="F13" s="43"/>
      <c r="G13" s="15"/>
      <c r="H13" s="43"/>
      <c r="I13" s="45"/>
      <c r="J13" s="15"/>
      <c r="K13" s="46"/>
      <c r="L13" s="46"/>
      <c r="M13" s="23"/>
    </row>
    <row r="14" s="3" customFormat="1" ht="18" customHeight="1" spans="1:13">
      <c r="A14" s="41"/>
      <c r="B14" s="42"/>
      <c r="C14" s="43"/>
      <c r="D14" s="44"/>
      <c r="E14" s="15"/>
      <c r="F14" s="43"/>
      <c r="G14" s="15"/>
      <c r="H14" s="43"/>
      <c r="I14" s="45"/>
      <c r="J14" s="15"/>
      <c r="K14" s="46"/>
      <c r="L14" s="46"/>
      <c r="M14" s="23"/>
    </row>
    <row r="15" s="3" customFormat="1" ht="18" customHeight="1" spans="1:13">
      <c r="A15" s="41"/>
      <c r="B15" s="42"/>
      <c r="C15" s="43"/>
      <c r="D15" s="44"/>
      <c r="E15" s="15"/>
      <c r="F15" s="43"/>
      <c r="G15" s="15"/>
      <c r="H15" s="43"/>
      <c r="I15" s="45"/>
      <c r="J15" s="15"/>
      <c r="K15" s="46"/>
      <c r="L15" s="46"/>
      <c r="M15" s="23"/>
    </row>
    <row r="16" s="3" customFormat="1" ht="18" customHeight="1" spans="1:13">
      <c r="A16" s="41"/>
      <c r="B16" s="42"/>
      <c r="C16" s="43"/>
      <c r="D16" s="44"/>
      <c r="E16" s="15"/>
      <c r="F16" s="43"/>
      <c r="G16" s="15"/>
      <c r="H16" s="43"/>
      <c r="I16" s="45"/>
      <c r="J16" s="15"/>
      <c r="K16" s="46"/>
      <c r="L16" s="46"/>
      <c r="M16" s="23"/>
    </row>
    <row r="17" s="3" customFormat="1" ht="18" customHeight="1" spans="1:13">
      <c r="A17" s="41"/>
      <c r="B17" s="42"/>
      <c r="C17" s="43"/>
      <c r="D17" s="44"/>
      <c r="E17" s="15"/>
      <c r="F17" s="43"/>
      <c r="G17" s="15"/>
      <c r="H17" s="43"/>
      <c r="I17" s="45"/>
      <c r="J17" s="15"/>
      <c r="K17" s="46"/>
      <c r="L17" s="46"/>
      <c r="M17" s="23"/>
    </row>
    <row r="18" s="3" customFormat="1" ht="18" customHeight="1" spans="1:13">
      <c r="A18" s="41"/>
      <c r="B18" s="42"/>
      <c r="C18" s="43"/>
      <c r="D18" s="44"/>
      <c r="E18" s="15"/>
      <c r="F18" s="43"/>
      <c r="G18" s="15"/>
      <c r="H18" s="43"/>
      <c r="I18" s="45"/>
      <c r="J18" s="15"/>
      <c r="K18" s="46"/>
      <c r="L18" s="46"/>
      <c r="M18" s="23"/>
    </row>
    <row r="19" s="3" customFormat="1" ht="18" customHeight="1" spans="1:13">
      <c r="A19" s="41"/>
      <c r="B19" s="42"/>
      <c r="C19" s="43"/>
      <c r="D19" s="44"/>
      <c r="E19" s="15"/>
      <c r="F19" s="43"/>
      <c r="G19" s="15"/>
      <c r="H19" s="43"/>
      <c r="I19" s="45"/>
      <c r="J19" s="15"/>
      <c r="K19" s="46"/>
      <c r="L19" s="46"/>
      <c r="M19" s="23"/>
    </row>
    <row r="20" s="3" customFormat="1" ht="18" customHeight="1" spans="1:13">
      <c r="A20" s="41"/>
      <c r="B20" s="42"/>
      <c r="C20" s="43"/>
      <c r="D20" s="44"/>
      <c r="E20" s="15"/>
      <c r="F20" s="43"/>
      <c r="G20" s="15"/>
      <c r="H20" s="43"/>
      <c r="I20" s="45"/>
      <c r="J20" s="15"/>
      <c r="K20" s="46"/>
      <c r="L20" s="46"/>
      <c r="M20" s="23"/>
    </row>
    <row r="21" s="3" customFormat="1" ht="18" customHeight="1" spans="1:13">
      <c r="A21" s="41"/>
      <c r="B21" s="42"/>
      <c r="C21" s="43"/>
      <c r="D21" s="44"/>
      <c r="E21" s="15"/>
      <c r="F21" s="43"/>
      <c r="G21" s="15"/>
      <c r="H21" s="43"/>
      <c r="I21" s="45"/>
      <c r="J21" s="15"/>
      <c r="K21" s="46"/>
      <c r="L21" s="46"/>
      <c r="M21" s="23"/>
    </row>
    <row r="22" s="3" customFormat="1" ht="18" customHeight="1" spans="1:13">
      <c r="A22" s="41"/>
      <c r="B22" s="42"/>
      <c r="C22" s="43"/>
      <c r="D22" s="44"/>
      <c r="E22" s="15"/>
      <c r="F22" s="43"/>
      <c r="G22" s="15"/>
      <c r="H22" s="43"/>
      <c r="I22" s="45"/>
      <c r="J22" s="15"/>
      <c r="K22" s="46"/>
      <c r="L22" s="46"/>
      <c r="M22" s="23"/>
    </row>
    <row r="23" s="3" customFormat="1" ht="18" customHeight="1" spans="1:13">
      <c r="A23" s="41"/>
      <c r="B23" s="42"/>
      <c r="C23" s="43"/>
      <c r="D23" s="44"/>
      <c r="E23" s="15"/>
      <c r="F23" s="43"/>
      <c r="G23" s="15"/>
      <c r="H23" s="43"/>
      <c r="I23" s="45"/>
      <c r="J23" s="15"/>
      <c r="K23" s="46"/>
      <c r="L23" s="46"/>
      <c r="M23" s="23"/>
    </row>
    <row r="24" s="3" customFormat="1" ht="18" customHeight="1" spans="1:13">
      <c r="A24" s="41"/>
      <c r="B24" s="42"/>
      <c r="C24" s="43"/>
      <c r="D24" s="44"/>
      <c r="E24" s="15"/>
      <c r="F24" s="43"/>
      <c r="G24" s="15"/>
      <c r="H24" s="43"/>
      <c r="I24" s="45"/>
      <c r="J24" s="15"/>
      <c r="K24" s="46"/>
      <c r="L24" s="46"/>
      <c r="M24" s="23"/>
    </row>
    <row r="25" s="3" customFormat="1" ht="18" customHeight="1" spans="1:13">
      <c r="A25" s="41"/>
      <c r="B25" s="42"/>
      <c r="C25" s="43"/>
      <c r="D25" s="44"/>
      <c r="E25" s="15"/>
      <c r="F25" s="43"/>
      <c r="G25" s="15"/>
      <c r="H25" s="43"/>
      <c r="I25" s="45"/>
      <c r="J25" s="15"/>
      <c r="K25" s="46"/>
      <c r="L25" s="46"/>
      <c r="M25" s="23"/>
    </row>
    <row r="26" s="3" customFormat="1" ht="18" customHeight="1" spans="1:13">
      <c r="A26" s="41"/>
      <c r="B26" s="42"/>
      <c r="C26" s="43"/>
      <c r="D26" s="44"/>
      <c r="E26" s="15"/>
      <c r="F26" s="43"/>
      <c r="G26" s="15"/>
      <c r="H26" s="43"/>
      <c r="I26" s="45"/>
      <c r="J26" s="15"/>
      <c r="K26" s="46"/>
      <c r="L26" s="46"/>
      <c r="M26" s="23"/>
    </row>
    <row r="27" s="3" customFormat="1" ht="18" customHeight="1" spans="1:13">
      <c r="A27" s="45" t="s">
        <v>51</v>
      </c>
      <c r="B27" s="47"/>
      <c r="C27" s="15"/>
      <c r="D27" s="48"/>
      <c r="E27" s="15"/>
      <c r="F27" s="15"/>
      <c r="G27" s="15"/>
      <c r="H27" s="15"/>
      <c r="I27" s="45"/>
      <c r="J27" s="15">
        <f>SUM(J3:J24)</f>
        <v>16876</v>
      </c>
      <c r="K27" s="46"/>
      <c r="L27" s="46">
        <f>SUM(L3:L26)</f>
        <v>10165.34</v>
      </c>
      <c r="M27" s="23"/>
    </row>
    <row r="28" s="4" customFormat="1" ht="12" customHeight="1" spans="1:13">
      <c r="A28" s="49"/>
      <c r="B28" s="49"/>
      <c r="C28" s="49"/>
      <c r="D28" s="50"/>
      <c r="E28" s="49"/>
      <c r="F28" s="49"/>
      <c r="G28" s="49"/>
      <c r="H28" s="49"/>
      <c r="I28" s="49"/>
      <c r="J28" s="49"/>
      <c r="K28" s="5"/>
      <c r="L28" s="51"/>
    </row>
    <row r="29" s="4" customFormat="1" ht="12" customHeight="1" spans="1:13">
      <c r="A29" s="49"/>
      <c r="B29" s="49"/>
      <c r="C29" s="49"/>
      <c r="D29" s="50"/>
      <c r="E29" s="49"/>
      <c r="F29" s="49"/>
      <c r="G29" s="49"/>
      <c r="H29" s="49"/>
      <c r="I29" s="49"/>
      <c r="J29" s="49"/>
      <c r="K29" s="5"/>
      <c r="L29" s="5"/>
    </row>
    <row r="30" spans="1:13">
      <c r="A30" s="15" t="s">
        <v>52</v>
      </c>
      <c r="B30" s="15"/>
      <c r="C30" s="15"/>
      <c r="D30" s="52"/>
      <c r="E30" s="15"/>
      <c r="F30" s="15"/>
      <c r="G30" s="15"/>
      <c r="H30" s="15"/>
      <c r="I30" s="15"/>
      <c r="J30" s="15"/>
    </row>
    <row r="31" s="5" customFormat="1" ht="45" customHeight="1" spans="1:13">
      <c r="A31" s="45" t="s">
        <v>53</v>
      </c>
      <c r="B31" s="45" t="s">
        <v>54</v>
      </c>
      <c r="C31" s="45" t="s">
        <v>1</v>
      </c>
      <c r="D31" s="48" t="s">
        <v>55</v>
      </c>
      <c r="E31" s="45" t="s">
        <v>56</v>
      </c>
      <c r="F31" s="45" t="s">
        <v>57</v>
      </c>
      <c r="G31" s="15" t="s">
        <v>58</v>
      </c>
      <c r="H31" s="15" t="s">
        <v>59</v>
      </c>
      <c r="I31" s="45" t="s">
        <v>60</v>
      </c>
      <c r="J31" s="15" t="s">
        <v>61</v>
      </c>
    </row>
    <row r="32" s="5" customFormat="1" ht="63" customHeight="1" spans="1:13">
      <c r="A32" s="53">
        <v>1</v>
      </c>
      <c r="B32" s="54"/>
      <c r="C32" s="53" t="s">
        <v>62</v>
      </c>
      <c r="D32" s="55" t="s">
        <v>63</v>
      </c>
      <c r="E32" s="56" t="s">
        <v>64</v>
      </c>
      <c r="F32" s="53" t="s">
        <v>65</v>
      </c>
      <c r="G32" s="53" t="s">
        <v>66</v>
      </c>
      <c r="H32" s="53">
        <f>J27</f>
        <v>16876</v>
      </c>
      <c r="I32" s="57">
        <f>L27</f>
        <v>10165.34</v>
      </c>
      <c r="J32" s="56"/>
      <c r="K32" s="6"/>
    </row>
    <row r="33" spans="4:4">
      <c r="D33" s="58"/>
    </row>
  </sheetData>
  <mergeCells count="18">
    <mergeCell ref="A1:L1"/>
    <mergeCell ref="A30:J30"/>
    <mergeCell ref="A3:A5"/>
    <mergeCell ref="A8:A9"/>
    <mergeCell ref="A10:A11"/>
    <mergeCell ref="B3:B5"/>
    <mergeCell ref="B8:B9"/>
    <mergeCell ref="B10:B11"/>
    <mergeCell ref="C3:C5"/>
    <mergeCell ref="C8:C9"/>
    <mergeCell ref="C10:C11"/>
    <mergeCell ref="D3:D5"/>
    <mergeCell ref="D8:D9"/>
    <mergeCell ref="D10:D11"/>
    <mergeCell ref="F3:F5"/>
    <mergeCell ref="F8:F9"/>
    <mergeCell ref="F10:F11"/>
    <mergeCell ref="H3:H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2026-03-25T06:35:58Z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D079F6EF8E0043C69567BDBCFDD4E594_13</vt:lpwstr>
  </property>
  <property fmtid="{D5CDD505-2E9C-101B-9397-08002B2CF9AE}" pid="4" name="CalculationRule">
    <vt:i4>0</vt:i4>
  </property>
</Properties>
</file>