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1630"/>
  </bookViews>
  <sheets>
    <sheet name="1月" sheetId="5" r:id="rId1"/>
  </sheets>
  <definedNames>
    <definedName name="_xlnm._FilterDatabase" localSheetId="0" hidden="1">'1月'!$A$2:$H$17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<sst xmlns="http://schemas.openxmlformats.org/spreadsheetml/2006/main" count="42" uniqueCount="33">
  <si>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</si>
  <si>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</si>
  <si>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</si>
  <si>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</si>
  <si>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</si>
  <si>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</si>
  <si>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</si>
  <si>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</si>
  <si>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</si>
  <si>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金浩玮 Hayrik</t>
  </si>
  <si>
    <t>SDN26KIDS002</t>
  </si>
  <si>
    <r>
      <rPr>
        <sz val="10"/>
        <rFont val="微软雅黑"/>
        <charset val="134"/>
      </rPr>
      <t xml:space="preserve">8054-样品 </t>
    </r>
    <r>
      <rPr>
        <sz val="10"/>
        <color rgb="FFFF0000"/>
        <rFont val="微软雅黑"/>
        <charset val="134"/>
      </rPr>
      <t>宁腾智创园,小麻</t>
    </r>
  </si>
  <si>
    <t>洗标 CLZCALL018 (60*25mm) RFID页</t>
  </si>
  <si>
    <t>洗标 CLZCALL018 (60*25mm) RFID页-1%损耗</t>
  </si>
  <si>
    <t>SDN26KIDS022</t>
  </si>
  <si>
    <r>
      <rPr>
        <sz val="10"/>
        <color theme="1"/>
        <rFont val="微软雅黑"/>
        <charset val="134"/>
      </rPr>
      <t xml:space="preserve">8054-拷贝纸样品  </t>
    </r>
    <r>
      <rPr>
        <sz val="10"/>
        <color rgb="FFFF0000"/>
        <rFont val="微软雅黑"/>
        <charset val="134"/>
      </rPr>
      <t>客户办公室</t>
    </r>
  </si>
  <si>
    <t>拷贝纸 ZRKBZ25004（480*500mm）</t>
  </si>
  <si>
    <t>拷贝纸 ZRKBZ25002（80*30cm）</t>
  </si>
  <si>
    <t>H</t>
  </si>
  <si>
    <t>PBYM9123</t>
  </si>
  <si>
    <t>300g 单面白 圆角
25*35</t>
  </si>
  <si>
    <t>运费：</t>
  </si>
  <si>
    <t>PBYM9689</t>
  </si>
  <si>
    <t>42844-D</t>
  </si>
  <si>
    <t>300g 单面白 圆角
25*30</t>
  </si>
  <si>
    <t>PBYM10058</t>
  </si>
  <si>
    <t>8054/648款  41828-D</t>
  </si>
  <si>
    <t>PBYM10128</t>
  </si>
  <si>
    <t>2.3丝
26x33+5</t>
  </si>
  <si>
    <t>2.3丝
28x33+5</t>
  </si>
  <si>
    <t>BXYM10133</t>
  </si>
  <si>
    <t>GTOP400
58*38*40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</si>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</sst>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_ "/>
    <numFmt numFmtId="181" formatCode="m&quot;月&quot;d&quot;日&quot;;@"/>
    <numFmt numFmtId="182" formatCode="0.000_ "/>
  </numFmts>
  <fonts count="30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82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8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82" fontId="6" fillId="2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4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0" fillId="0" borderId="0" xfId="0" applyFill="1"/>
    <xf numFmtId="0" fontId="9" fillId="3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D9D9D9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85" zoomScaleNormal="85" workbookViewId="0">
      <selection activeCell="E9" sqref="E9:E10"/>
    </sheetView>
  </sheetViews>
  <sheetFormatPr defaultColWidth="8.66666666666667" defaultRowHeight="14" outlineLevelCol="7"/>
  <cols>
    <col min="1" max="1" width="11.0833333333333"/>
    <col min="2" max="2" width="13.2333333333333" customWidth="1"/>
    <col min="3" max="3" width="20.5583333333333" customWidth="1"/>
    <col min="4" max="4" width="35.7833333333333" style="5" customWidth="1"/>
    <col min="5" max="5" width="46.4666666666667" customWidth="1"/>
    <col min="6" max="6" width="13.3333333333333" customWidth="1"/>
    <col min="8" max="8" width="13.75" customWidth="1"/>
  </cols>
  <sheetData>
    <row r="1" s="1" customFormat="1" ht="32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21" customHeight="1" spans="1:8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1" t="s">
        <v>6</v>
      </c>
      <c r="G2" s="12" t="s">
        <v>7</v>
      </c>
      <c r="H2" s="13" t="s">
        <v>8</v>
      </c>
    </row>
    <row r="3" s="3" customFormat="1" ht="28" customHeight="1" spans="1:8">
      <c r="A3" s="14">
        <v>46038</v>
      </c>
      <c r="B3" s="15" t="s">
        <v>9</v>
      </c>
      <c r="C3" s="15" t="s">
        <v>10</v>
      </c>
      <c r="D3" s="16" t="s">
        <v>11</v>
      </c>
      <c r="E3" s="17" t="s">
        <v>12</v>
      </c>
      <c r="F3" s="18">
        <v>100</v>
      </c>
      <c r="G3" s="19">
        <v>0.48</v>
      </c>
      <c r="H3" s="18">
        <v>48</v>
      </c>
    </row>
    <row r="4" s="3" customFormat="1" ht="28" customHeight="1" spans="1:8">
      <c r="A4" s="15"/>
      <c r="B4" s="15"/>
      <c r="C4" s="15"/>
      <c r="D4" s="16"/>
      <c r="E4" s="17" t="s">
        <v>13</v>
      </c>
      <c r="F4" s="20">
        <v>1</v>
      </c>
      <c r="G4" s="19">
        <v>0</v>
      </c>
      <c r="H4" s="18">
        <v>0</v>
      </c>
    </row>
    <row r="5" s="3" customFormat="1" ht="28" customHeight="1" spans="1:8">
      <c r="A5" s="21">
        <v>46078</v>
      </c>
      <c r="B5" s="22" t="s">
        <v>9</v>
      </c>
      <c r="C5" s="22" t="s">
        <v>14</v>
      </c>
      <c r="D5" s="22" t="s">
        <v>15</v>
      </c>
      <c r="E5" s="17" t="s">
        <v>16</v>
      </c>
      <c r="F5" s="18">
        <v>300</v>
      </c>
      <c r="G5" s="19">
        <v>0.25</v>
      </c>
      <c r="H5" s="15">
        <v>75</v>
      </c>
    </row>
    <row r="6" s="3" customFormat="1" ht="28" customHeight="1" spans="1:8">
      <c r="A6" s="23"/>
      <c r="B6" s="23"/>
      <c r="C6" s="23"/>
      <c r="D6" s="23"/>
      <c r="E6" s="17" t="s">
        <v>17</v>
      </c>
      <c r="F6" s="18">
        <v>300</v>
      </c>
      <c r="G6" s="19">
        <v>0.25</v>
      </c>
      <c r="H6" s="15">
        <v>75</v>
      </c>
    </row>
    <row r="7" s="3" customFormat="1" ht="28" customHeight="1" spans="1:8">
      <c r="A7" s="24">
        <v>46008</v>
      </c>
      <c r="B7" s="24" t="s">
        <v>18</v>
      </c>
      <c r="C7" s="25" t="s">
        <v>19</v>
      </c>
      <c r="D7" s="25"/>
      <c r="E7" s="26" t="s">
        <v>20</v>
      </c>
      <c r="F7" s="15">
        <v>300</v>
      </c>
      <c r="G7" s="27">
        <v>0.3</v>
      </c>
      <c r="H7" s="27">
        <f t="shared" ref="H7:H11" si="0">G7*F7</f>
        <v>90</v>
      </c>
    </row>
    <row r="8" s="3" customFormat="1" ht="28" customHeight="1" spans="1:8">
      <c r="A8" s="24"/>
      <c r="B8" s="24"/>
      <c r="C8" s="25"/>
      <c r="D8" s="25"/>
      <c r="E8" s="28"/>
      <c r="F8" s="15"/>
      <c r="G8" s="27" t="s">
        <v>21</v>
      </c>
      <c r="H8" s="27">
        <v>20</v>
      </c>
    </row>
    <row r="9" s="4" customFormat="1" ht="28" customHeight="1" spans="1:8">
      <c r="A9" s="29">
        <v>46035</v>
      </c>
      <c r="B9" s="29" t="s">
        <v>18</v>
      </c>
      <c r="C9" s="30" t="s">
        <v>22</v>
      </c>
      <c r="D9" s="30" t="s">
        <v>23</v>
      </c>
      <c r="E9" s="31" t="s">
        <v>24</v>
      </c>
      <c r="F9" s="30">
        <v>150</v>
      </c>
      <c r="G9" s="32">
        <v>0.27</v>
      </c>
      <c r="H9" s="32">
        <f t="shared" si="0"/>
        <v>40.5</v>
      </c>
    </row>
    <row r="10" s="4" customFormat="1" ht="28" customHeight="1" spans="1:8">
      <c r="A10" s="29"/>
      <c r="B10" s="29"/>
      <c r="C10" s="30"/>
      <c r="D10" s="30"/>
      <c r="E10" s="33"/>
      <c r="F10" s="30"/>
      <c r="G10" s="32" t="s">
        <v>21</v>
      </c>
      <c r="H10" s="32">
        <v>18</v>
      </c>
    </row>
    <row r="11" s="4" customFormat="1" ht="28" customHeight="1" spans="1:8">
      <c r="A11" s="29">
        <v>46050</v>
      </c>
      <c r="B11" s="30" t="s">
        <v>18</v>
      </c>
      <c r="C11" s="30" t="s">
        <v>25</v>
      </c>
      <c r="D11" s="34" t="s">
        <v>26</v>
      </c>
      <c r="E11" s="31" t="s">
        <v>20</v>
      </c>
      <c r="F11" s="35">
        <v>300</v>
      </c>
      <c r="G11" s="32">
        <v>0.31</v>
      </c>
      <c r="H11" s="32">
        <f t="shared" si="0"/>
        <v>93</v>
      </c>
    </row>
    <row r="12" s="4" customFormat="1" ht="28" customHeight="1" spans="1:8">
      <c r="A12" s="29"/>
      <c r="B12" s="30"/>
      <c r="C12" s="30"/>
      <c r="D12" s="34"/>
      <c r="E12" s="33"/>
      <c r="F12" s="30"/>
      <c r="G12" s="32" t="s">
        <v>21</v>
      </c>
      <c r="H12" s="32">
        <v>28</v>
      </c>
    </row>
    <row r="13" s="4" customFormat="1" ht="28" customHeight="1" spans="1:8">
      <c r="A13" s="29">
        <v>46056</v>
      </c>
      <c r="B13" s="29" t="s">
        <v>18</v>
      </c>
      <c r="C13" s="30" t="s">
        <v>27</v>
      </c>
      <c r="D13" s="30"/>
      <c r="E13" s="36" t="s">
        <v>28</v>
      </c>
      <c r="F13" s="30">
        <v>200</v>
      </c>
      <c r="G13" s="32">
        <v>0.134</v>
      </c>
      <c r="H13" s="32">
        <f t="shared" ref="H13:H15" si="1">G13*F13</f>
        <v>26.8</v>
      </c>
    </row>
    <row r="14" s="4" customFormat="1" ht="28" customHeight="1" spans="1:8">
      <c r="A14" s="29"/>
      <c r="B14" s="29"/>
      <c r="C14" s="30"/>
      <c r="D14" s="30"/>
      <c r="E14" s="36" t="s">
        <v>29</v>
      </c>
      <c r="F14" s="30">
        <v>200</v>
      </c>
      <c r="G14" s="32">
        <v>0.14</v>
      </c>
      <c r="H14" s="32">
        <f t="shared" si="1"/>
        <v>28</v>
      </c>
    </row>
    <row r="15" s="4" customFormat="1" ht="28" customHeight="1" spans="1:8">
      <c r="A15" s="29">
        <v>46056</v>
      </c>
      <c r="B15" s="29" t="s">
        <v>18</v>
      </c>
      <c r="C15" s="30" t="s">
        <v>30</v>
      </c>
      <c r="D15" s="30"/>
      <c r="E15" s="31" t="s">
        <v>31</v>
      </c>
      <c r="F15" s="30">
        <v>7</v>
      </c>
      <c r="G15" s="32">
        <v>10</v>
      </c>
      <c r="H15" s="32">
        <f t="shared" si="1"/>
        <v>70</v>
      </c>
    </row>
    <row r="16" s="4" customFormat="1" ht="28" customHeight="1" spans="1:8">
      <c r="A16" s="29"/>
      <c r="B16" s="29"/>
      <c r="C16" s="30"/>
      <c r="D16" s="30"/>
      <c r="E16" s="33"/>
      <c r="F16" s="30"/>
      <c r="G16" s="32" t="s">
        <v>21</v>
      </c>
      <c r="H16" s="35">
        <v>31</v>
      </c>
    </row>
    <row r="17" ht="28" customHeight="1" spans="1:8">
      <c r="A17" s="37"/>
      <c r="B17" s="38"/>
      <c r="C17" s="39"/>
      <c r="F17" s="40" t="s">
        <v>32</v>
      </c>
      <c r="G17" s="40"/>
      <c r="H17" s="40">
        <f>SUM(H3:H16)</f>
        <v>643.3</v>
      </c>
    </row>
  </sheetData>
  <autoFilter xmlns:etc="http://www.wps.cn/officeDocument/2017/etCustomData" ref="A2:H17" etc:filterBottomFollowUsedRange="0">
    <extLst/>
  </autoFilter>
  <mergeCells count="31">
    <mergeCell ref="A1:H1"/>
    <mergeCell ref="F17:G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C5:C6"/>
    <mergeCell ref="C7:C8"/>
    <mergeCell ref="C9:C10"/>
    <mergeCell ref="C11:C12"/>
    <mergeCell ref="C13:C14"/>
    <mergeCell ref="C15:C16"/>
    <mergeCell ref="D3:D4"/>
    <mergeCell ref="D5:D6"/>
    <mergeCell ref="D9:D10"/>
    <mergeCell ref="D11:D12"/>
    <mergeCell ref="E7:E8"/>
    <mergeCell ref="E9:E10"/>
    <mergeCell ref="E11:E12"/>
    <mergeCell ref="E15:E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maggi</cp:lastModifiedBy>
  <dcterms:created xsi:type="dcterms:W3CDTF">2015-06-05T18:19:00Z</dcterms:created>
  <dcterms:modified xsi:type="dcterms:W3CDTF">2026-03-09T06:29:10Z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32E16B46A60E4ABA82F9E1E23E61D055_13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