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<sst xmlns="http://schemas.openxmlformats.org/spreadsheetml/2006/main" count="63" uniqueCount="51">
  <si>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河南安华对账单-Recall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</si>
  <si>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</si>
  <si>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</si>
  <si>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</si>
  <si>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</si>
  <si>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</si>
  <si>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</si>
  <si>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</si>
  <si>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</si>
  <si>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</si>
  <si>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</si>
  <si>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</si>
  <si>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</si>
  <si>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</si>
  <si>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</si>
  <si>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河南安华</t>
  </si>
  <si>
    <t>Joy</t>
  </si>
  <si>
    <t>S26021043</t>
  </si>
  <si>
    <t>/</t>
  </si>
  <si>
    <t>RHNAHZH088
沧州臻豪玻璃制品有限公司</t>
  </si>
  <si>
    <t>15标D-耐热标25mm硫酸纸可移 ZHSK24001</t>
  </si>
  <si>
    <t>S26030956</t>
  </si>
  <si>
    <t>RHNAHZH089
沧州臻豪玻璃制品有限公司</t>
  </si>
  <si>
    <t>8203/464/400/99</t>
  </si>
  <si>
    <t>咖啡杯</t>
  </si>
  <si>
    <t>9标RFID吊牌45*61mm ZHHTR25003</t>
  </si>
  <si>
    <t>HEMP20cm两股加蜡麻绳ZHLOP24004</t>
  </si>
  <si>
    <t>S26031030</t>
  </si>
  <si>
    <t>RHNAHZH090
沧州臻豪玻璃制品有限公司</t>
  </si>
  <si>
    <t>0213/449/990/99</t>
  </si>
  <si>
    <t>酒杯</t>
  </si>
  <si>
    <t>14标RFID贴纸45*35mm可移 ZHRFS24013</t>
  </si>
  <si>
    <t>S26031449</t>
  </si>
  <si>
    <t>RHNAHZH091
沧州臻豪玻璃制品有限公司</t>
  </si>
  <si>
    <t>7257/041/990/99</t>
  </si>
  <si>
    <t>玻璃茶具</t>
  </si>
  <si>
    <t>TOTAL</t>
  </si>
  <si>
    <t>发票通知单</t>
  </si>
  <si>
    <t xml:space="preserve"> 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</si>
  <si>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</si>
  <si>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</si>
  <si>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</si>
  <si>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</si>
  <si>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</si>
  <si>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</si>
  <si>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</si>
  <si>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</si>
  <si>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曹县柏林工艺品有限公司</t>
  </si>
  <si>
    <t>只开*纸制品*RFID挂牌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</si>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</sst>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#,##0_);[Red]\(#,##0\)"/>
    <numFmt numFmtId="180" formatCode="0_ "/>
    <numFmt numFmtId="181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name val="微软雅黑"/>
      <charset val="134"/>
    </font>
    <font>
      <b/>
      <sz val="9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3"/>
  <sheetViews>
    <sheetView tabSelected="1" workbookViewId="0">
      <pane ySplit="2" topLeftCell="A3" activePane="bottomLeft" state="frozen"/>
      <selection/>
      <selection pane="bottomLeft" activeCell="H16" sqref="H16"/>
    </sheetView>
  </sheetViews>
  <sheetFormatPr defaultColWidth="9" defaultRowHeight="14"/>
  <cols>
    <col min="1" max="1" width="13.7909090909091" style="4" customWidth="1"/>
    <col min="2" max="2" width="12.8181818181818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9" style="5"/>
    <col min="14" max="14" width="12.8181818181818" style="5"/>
    <col min="15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4" t="s">
        <v>12</v>
      </c>
      <c r="M2" s="15" t="s">
        <v>13</v>
      </c>
      <c r="N2" s="15" t="s">
        <v>14</v>
      </c>
    </row>
    <row r="3" s="2" customFormat="1" ht="35" customHeight="1" spans="1:14">
      <c r="A3" s="16" t="s">
        <v>15</v>
      </c>
      <c r="B3" s="17">
        <v>46077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18</v>
      </c>
      <c r="H3" s="16"/>
      <c r="I3" s="16" t="s">
        <v>20</v>
      </c>
      <c r="J3" s="18">
        <v>100000</v>
      </c>
      <c r="K3" s="16">
        <v>0.09</v>
      </c>
      <c r="L3" s="16">
        <v>9000</v>
      </c>
      <c r="M3" s="19"/>
      <c r="N3" s="19"/>
    </row>
    <row r="4" s="3" customFormat="1" ht="35" customHeight="1" spans="1:14">
      <c r="A4" s="20" t="s">
        <v>15</v>
      </c>
      <c r="B4" s="21">
        <v>46090</v>
      </c>
      <c r="C4" s="20" t="s">
        <v>16</v>
      </c>
      <c r="D4" s="20" t="s">
        <v>21</v>
      </c>
      <c r="E4" s="20">
        <v>26031</v>
      </c>
      <c r="F4" s="20" t="s">
        <v>22</v>
      </c>
      <c r="G4" s="22" t="s">
        <v>23</v>
      </c>
      <c r="H4" s="22" t="s">
        <v>24</v>
      </c>
      <c r="I4" s="22" t="s">
        <v>25</v>
      </c>
      <c r="J4" s="23">
        <v>7880</v>
      </c>
      <c r="K4" s="22">
        <v>0.47</v>
      </c>
      <c r="L4" s="24">
        <v>3703.6</v>
      </c>
      <c r="M4" s="25"/>
      <c r="N4" s="25"/>
    </row>
    <row r="5" s="3" customFormat="1" ht="21" customHeight="1" spans="1:14">
      <c r="A5" s="26"/>
      <c r="B5" s="27"/>
      <c r="C5" s="26"/>
      <c r="D5" s="26"/>
      <c r="E5" s="26"/>
      <c r="F5" s="26"/>
      <c r="G5" s="22" t="s">
        <v>23</v>
      </c>
      <c r="H5" s="22" t="s">
        <v>24</v>
      </c>
      <c r="I5" s="16" t="s">
        <v>26</v>
      </c>
      <c r="J5" s="23">
        <v>7880</v>
      </c>
      <c r="K5" s="16">
        <v>0.165</v>
      </c>
      <c r="L5" s="16">
        <v>1300.2</v>
      </c>
      <c r="M5" s="25"/>
      <c r="N5" s="25"/>
    </row>
    <row r="6" s="3" customFormat="1" ht="21" customHeight="1" spans="1:14">
      <c r="A6" s="16" t="s">
        <v>15</v>
      </c>
      <c r="B6" s="28">
        <v>46091</v>
      </c>
      <c r="C6" s="16" t="s">
        <v>16</v>
      </c>
      <c r="D6" s="22" t="s">
        <v>27</v>
      </c>
      <c r="E6" s="22">
        <v>26502</v>
      </c>
      <c r="F6" s="16" t="s">
        <v>28</v>
      </c>
      <c r="G6" s="22" t="s">
        <v>29</v>
      </c>
      <c r="H6" s="22" t="s">
        <v>30</v>
      </c>
      <c r="I6" s="22" t="s">
        <v>31</v>
      </c>
      <c r="J6" s="23">
        <v>1536</v>
      </c>
      <c r="K6" s="22">
        <v>0.47</v>
      </c>
      <c r="L6" s="24">
        <v>721.92</v>
      </c>
      <c r="M6" s="25"/>
      <c r="N6" s="25"/>
    </row>
    <row r="7" s="3" customFormat="1" ht="21" customHeight="1" spans="1:14">
      <c r="A7" s="16" t="s">
        <v>15</v>
      </c>
      <c r="B7" s="28">
        <v>46094</v>
      </c>
      <c r="C7" s="16" t="s">
        <v>16</v>
      </c>
      <c r="D7" s="22" t="s">
        <v>32</v>
      </c>
      <c r="E7" s="22">
        <v>38245</v>
      </c>
      <c r="F7" s="16" t="s">
        <v>33</v>
      </c>
      <c r="G7" s="22" t="s">
        <v>34</v>
      </c>
      <c r="H7" s="22" t="s">
        <v>35</v>
      </c>
      <c r="I7" s="22" t="s">
        <v>31</v>
      </c>
      <c r="J7" s="23">
        <v>16650</v>
      </c>
      <c r="K7" s="22">
        <v>0.45</v>
      </c>
      <c r="L7" s="24">
        <v>7492.5</v>
      </c>
      <c r="M7" s="25"/>
      <c r="N7" s="25"/>
    </row>
    <row r="8" s="3" customFormat="1" ht="21" customHeight="1" spans="1:14">
      <c r="A8" s="29" t="s">
        <v>36</v>
      </c>
      <c r="B8" s="29"/>
      <c r="C8" s="29"/>
      <c r="D8" s="29"/>
      <c r="E8" s="29"/>
      <c r="F8" s="29"/>
      <c r="G8" s="29"/>
      <c r="H8" s="29"/>
      <c r="I8" s="29"/>
      <c r="J8" s="29">
        <f>SUM(J3:J7)</f>
        <v>133946</v>
      </c>
      <c r="K8" s="29"/>
      <c r="L8" s="30">
        <f>SUM(L3:L7)</f>
        <v>22218.22</v>
      </c>
      <c r="M8" s="25"/>
      <c r="N8" s="25"/>
    </row>
    <row r="9" customFormat="1" ht="23" spans="1:14">
      <c r="A9" s="31"/>
      <c r="B9" s="31"/>
      <c r="C9" s="31"/>
      <c r="D9" s="31"/>
      <c r="E9" s="31"/>
      <c r="F9" s="31"/>
      <c r="G9" s="31"/>
      <c r="H9" s="31"/>
      <c r="I9" s="31"/>
      <c r="J9" s="31"/>
      <c r="K9" s="4"/>
      <c r="L9" s="4"/>
      <c r="M9" s="32"/>
      <c r="N9" s="32"/>
    </row>
    <row r="10" ht="23" spans="1:14">
      <c r="A10" s="33" t="s">
        <v>37</v>
      </c>
      <c r="B10" s="33"/>
      <c r="C10" s="33"/>
      <c r="D10" s="33"/>
      <c r="E10" s="33"/>
      <c r="F10" s="33"/>
      <c r="G10" s="33"/>
      <c r="H10" s="33"/>
      <c r="I10" s="33"/>
      <c r="J10" s="33"/>
    </row>
    <row r="11" s="4" customFormat="1" ht="45" customHeight="1" spans="1:14">
      <c r="A11" s="34" t="s">
        <v>38</v>
      </c>
      <c r="B11" s="34" t="s">
        <v>39</v>
      </c>
      <c r="C11" s="34" t="s">
        <v>1</v>
      </c>
      <c r="D11" s="34" t="s">
        <v>40</v>
      </c>
      <c r="E11" s="34" t="s">
        <v>41</v>
      </c>
      <c r="F11" s="34" t="s">
        <v>42</v>
      </c>
      <c r="G11" s="35" t="s">
        <v>43</v>
      </c>
      <c r="H11" s="35" t="s">
        <v>44</v>
      </c>
      <c r="I11" s="34" t="s">
        <v>45</v>
      </c>
      <c r="J11" s="35" t="s">
        <v>46</v>
      </c>
      <c r="M11" s="5"/>
      <c r="N11" s="5"/>
    </row>
    <row r="12" s="4" customFormat="1" ht="34" customHeight="1" spans="1:14">
      <c r="A12" s="36">
        <v>1</v>
      </c>
      <c r="B12" s="37"/>
      <c r="C12" s="36" t="s">
        <v>15</v>
      </c>
      <c r="D12" s="38" t="s">
        <v>47</v>
      </c>
      <c r="E12" s="39" t="s">
        <v>48</v>
      </c>
      <c r="F12" s="36" t="s">
        <v>49</v>
      </c>
      <c r="G12" s="36" t="s">
        <v>50</v>
      </c>
      <c r="H12" s="36">
        <f>J8</f>
        <v>133946</v>
      </c>
      <c r="I12" s="40">
        <f>L8</f>
        <v>22218.22</v>
      </c>
      <c r="J12" s="36"/>
      <c r="K12" s="41"/>
      <c r="M12" s="5"/>
      <c r="N12" s="5"/>
    </row>
    <row r="13" spans="1:14">
      <c r="D13" s="42"/>
    </row>
  </sheetData>
  <mergeCells count="9">
    <mergeCell ref="A1:L1"/>
    <mergeCell ref="A10:J10"/>
    <mergeCell ref="A4:A5"/>
    <mergeCell ref="B4:B5"/>
    <mergeCell ref="C4:C5"/>
    <mergeCell ref="D4:D5"/>
    <mergeCell ref="E4:E5"/>
    <mergeCell ref="F4:F5"/>
    <mergeCell ref="M3:N8"/>
  </mergeCells>
  <conditionalFormatting sqref="E3">
    <cfRule type="duplicateValues" dxfId="0" priority="2"/>
  </conditionalFormatting>
  <conditionalFormatting sqref="E6">
    <cfRule type="duplicateValues" dxfId="0" priority="3"/>
  </conditionalFormatting>
  <conditionalFormatting sqref="E7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2026-03-30T02:07:52Z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14FA611C7B504C799B538988C6EF865D_13</vt:lpwstr>
  </property>
  <property fmtid="{D5CDD505-2E9C-101B-9397-08002B2CF9AE}" pid="4" name="CalculationRule">
    <vt:i4>0</vt:i4>
  </property>
</Properties>
</file>