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对账单" sheetId="19" r:id="rId1"/>
    <sheet name="开票资料" sheetId="20" r:id="rId2"/>
  </sheets>
  <definedNames>
    <definedName name="_xlnm.Print_Area" localSheetId="0">对账单!$A$1:$J$5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<sst xmlns="http://schemas.openxmlformats.org/spreadsheetml/2006/main" count="43" uniqueCount="43">
  <si>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r>
      <t>2026 嘉兴思凯 对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>账</t>
    </r>
    <r>
      <rPr>
        <b/>
        <sz val="18"/>
        <color theme="1"/>
        <rFont val="Arial"/>
        <charset val="134"/>
      </rPr>
      <t xml:space="preserve"> </t>
    </r>
    <r>
      <rPr>
        <b/>
        <sz val="18"/>
        <color theme="1"/>
        <rFont val="宋体"/>
        <charset val="134"/>
      </rPr>
      <t xml:space="preserve">单 - </t>
    </r>
    <r>
      <rPr>
        <b/>
        <sz val="18"/>
        <color theme="1"/>
        <rFont val="Arial"/>
        <charset val="134"/>
      </rPr>
      <t>Recall</t>
    </r>
  </si>
  <si>
    <t>下单时间</t>
  </si>
  <si>
    <t>出货日期</t>
  </si>
  <si>
    <t>客户</t>
  </si>
  <si>
    <t>客户联系人</t>
  </si>
  <si>
    <t>睿颢合同号</t>
  </si>
  <si>
    <t>production  项目名称</t>
  </si>
  <si>
    <t>客户PO号</t>
  </si>
  <si>
    <t>编号</t>
  </si>
  <si>
    <t>尺寸（mm）</t>
  </si>
  <si>
    <t>QUANTITY  数量（个）</t>
  </si>
  <si>
    <t>UNIT PRICE单价</t>
  </si>
  <si>
    <t>Tatal Amount总金额</t>
  </si>
  <si>
    <t>skyfashion
嘉兴思凯</t>
  </si>
  <si>
    <t>emma</t>
  </si>
  <si>
    <t>RJXSKTEMPE001</t>
  </si>
  <si>
    <t>1086-1088,1091-1095</t>
  </si>
  <si>
    <t>Hnag Tag T1挂牌</t>
  </si>
  <si>
    <t>PCHTP60001</t>
  </si>
  <si>
    <t>55*100</t>
  </si>
  <si>
    <t>cord T3挂绳</t>
  </si>
  <si>
    <t>PCMS60001</t>
  </si>
  <si>
    <t>1.0*280</t>
  </si>
  <si>
    <t>TISSUE PAPER PP5拷贝纸</t>
  </si>
  <si>
    <t>PCOTH26004</t>
  </si>
  <si>
    <t>520*1100</t>
  </si>
  <si>
    <t>POLY BAG EP5</t>
  </si>
  <si>
    <t>PCSLD26003</t>
  </si>
  <si>
    <t>750*480</t>
  </si>
  <si>
    <t>Silica gel PE1硅胶防潮包</t>
  </si>
  <si>
    <t>PC0TH26003</t>
  </si>
  <si>
    <t>2g</t>
  </si>
  <si>
    <t>合计：</t>
  </si>
  <si>
    <t>睿颢供应链开票资料</t>
  </si>
  <si>
    <t>公司注册地址：上海市金山区枫泾镇环东一路65弄4号3175室</t>
  </si>
  <si>
    <r>
      <rPr>
        <sz val="13.5"/>
        <color rgb="FF000000"/>
        <rFont val="宋体"/>
        <charset val="134"/>
      </rPr>
      <t>公司办公地址：上海市闵行区兴梅路485号中环科技园1</t>
    </r>
    <r>
      <rPr>
        <sz val="13.5"/>
        <color rgb="FF000000"/>
        <rFont val="宋体"/>
        <charset val="134"/>
      </rPr>
      <t>115室</t>
    </r>
  </si>
  <si>
    <t>公司名称：上海睿颢供应链集团有限公司</t>
  </si>
  <si>
    <r>
      <rPr>
        <sz val="13.5"/>
        <color rgb="FF000000"/>
        <rFont val="宋体"/>
        <charset val="134"/>
      </rPr>
      <t>税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</t>
    </r>
    <r>
      <rPr>
        <b/>
        <sz val="13.5"/>
        <color rgb="FF000000"/>
        <rFont val="宋体"/>
        <charset val="134"/>
      </rPr>
      <t>：</t>
    </r>
    <r>
      <rPr>
        <b/>
        <sz val="13.5"/>
        <color rgb="FF000000"/>
        <rFont val="Times New Roman"/>
        <charset val="134"/>
      </rPr>
      <t>91310116585289793  X</t>
    </r>
  </si>
  <si>
    <r>
      <rPr>
        <sz val="13.5"/>
        <color rgb="FF000000"/>
        <rFont val="宋体"/>
        <charset val="134"/>
      </rPr>
      <t>帐</t>
    </r>
    <r>
      <rPr>
        <sz val="13.5"/>
        <color rgb="FF000000"/>
        <rFont val="宋体"/>
        <charset val="134"/>
      </rPr>
      <t xml:space="preserve">    </t>
    </r>
    <r>
      <rPr>
        <sz val="13.5"/>
        <color rgb="FF000000"/>
        <rFont val="宋体"/>
        <charset val="134"/>
      </rPr>
      <t>号：32462008010123274</t>
    </r>
  </si>
  <si>
    <t>开户银行：上海农村商业银行长桥支行</t>
  </si>
  <si>
    <r>
      <rPr>
        <sz val="13.5"/>
        <color rgb="FF000000"/>
        <rFont val="宋体"/>
        <charset val="134"/>
      </rPr>
      <t>行号：</t>
    </r>
    <r>
      <rPr>
        <b/>
        <sz val="13.5"/>
        <color rgb="FF000000"/>
        <rFont val="Times New Roman"/>
        <charset val="134"/>
      </rPr>
      <t>322290011044</t>
    </r>
  </si>
  <si>
    <t xml:space="preserve"> </t>
  </si>
  <si>
    <t>开户银行地址：上海市徐汇区上中路462号1号楼1楼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</si>
</sst>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3.5"/>
      <color rgb="FF000000"/>
      <name val="宋体"/>
      <charset val="134"/>
    </font>
    <font>
      <sz val="10.5"/>
      <color rgb="FF000000"/>
      <name val="Arial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3.5"/>
      <color rgb="FF000000"/>
      <name val="Times New Roman"/>
      <charset val="134"/>
    </font>
    <font>
      <b/>
      <sz val="18"/>
      <color theme="1"/>
      <name val="Arial"/>
      <charset val="134"/>
    </font>
    <font>
      <b/>
      <sz val="13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horizontal="center" vertical="center"/>
    </xf>
    <xf numFmtId="0" fontId="27" fillId="0" borderId="0">
      <alignment horizontal="center" vertical="center"/>
    </xf>
    <xf numFmtId="0" fontId="27" fillId="0" borderId="0">
      <alignment horizontal="center" vertical="center"/>
    </xf>
    <xf numFmtId="0" fontId="28" fillId="0" borderId="0">
      <alignment vertical="center"/>
    </xf>
    <xf numFmtId="0" fontId="0" fillId="0" borderId="0">
      <alignment vertical="center"/>
    </xf>
    <xf numFmtId="0" fontId="27" fillId="0" borderId="0">
      <alignment horizontal="center"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0" fillId="0" borderId="3" xfId="0" applyNumberFormat="1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7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zoomScale="110" zoomScaleNormal="110" zoomScaleSheetLayoutView="70" workbookViewId="0">
      <selection activeCell="G9" sqref="G9"/>
    </sheetView>
  </sheetViews>
  <sheetFormatPr defaultColWidth="8.72727272727273" defaultRowHeight="14"/>
  <cols>
    <col min="1" max="1" width="12.0909090909091" style="6" customWidth="1"/>
    <col min="2" max="2" width="10.8090909090909" style="6" customWidth="1"/>
    <col min="3" max="3" width="12.9181818181818" style="6" customWidth="1"/>
    <col min="4" max="4" width="11.0727272727273" style="6" customWidth="1"/>
    <col min="5" max="5" width="16.6090909090909" style="6" customWidth="1"/>
    <col min="6" max="6" width="14.6454545454545" style="6" customWidth="1"/>
    <col min="7" max="7" width="26.2727272727273" style="6" customWidth="1"/>
    <col min="8" max="8" width="12.1090909090909" style="6" customWidth="1"/>
    <col min="9" max="9" width="21.3181818181818" style="6" customWidth="1"/>
    <col min="10" max="10" width="13.6272727272727" style="6" customWidth="1"/>
    <col min="11" max="11" width="12.2090909090909" style="6" customWidth="1"/>
    <col min="12" max="12" width="13.5363636363636" style="6" customWidth="1"/>
    <col min="13" max="16384" width="8.72727272727273" style="6"/>
  </cols>
  <sheetData>
    <row r="1" ht="48" customHeight="1" spans="1:12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="4" customFormat="1" ht="28" spans="1:12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</row>
    <row r="3" s="5" customFormat="1" ht="28" customHeight="1" spans="1:12">
      <c r="A3" s="11">
        <v>46097</v>
      </c>
      <c r="B3" s="12">
        <v>46108</v>
      </c>
      <c r="C3" s="13" t="s">
        <v>13</v>
      </c>
      <c r="D3" s="14" t="s">
        <v>14</v>
      </c>
      <c r="E3" s="13" t="s">
        <v>15</v>
      </c>
      <c r="F3" s="13" t="s">
        <v>16</v>
      </c>
      <c r="G3" s="15" t="s">
        <v>17</v>
      </c>
      <c r="H3" s="15" t="s">
        <v>18</v>
      </c>
      <c r="I3" s="15" t="s">
        <v>19</v>
      </c>
      <c r="J3" s="15">
        <v>8300</v>
      </c>
      <c r="K3" s="16">
        <v>0.58</v>
      </c>
      <c r="L3" s="17">
        <f>K3*J3</f>
        <v>4814</v>
      </c>
    </row>
    <row r="4" s="5" customFormat="1" ht="28" customHeight="1" spans="1:12">
      <c r="A4" s="18"/>
      <c r="B4" s="12">
        <v>46102</v>
      </c>
      <c r="C4" s="19"/>
      <c r="D4" s="19"/>
      <c r="E4" s="20"/>
      <c r="F4" s="20"/>
      <c r="G4" s="15" t="s">
        <v>20</v>
      </c>
      <c r="H4" s="15" t="s">
        <v>21</v>
      </c>
      <c r="I4" s="15" t="s">
        <v>22</v>
      </c>
      <c r="J4" s="15">
        <v>8300</v>
      </c>
      <c r="K4" s="16">
        <v>0.08</v>
      </c>
      <c r="L4" s="17">
        <f>K4*J4</f>
        <v>664</v>
      </c>
    </row>
    <row r="5" s="5" customFormat="1" ht="28" customHeight="1" spans="1:12">
      <c r="A5" s="18"/>
      <c r="B5" s="12">
        <v>46106</v>
      </c>
      <c r="C5" s="19"/>
      <c r="D5" s="19"/>
      <c r="E5" s="20"/>
      <c r="F5" s="20"/>
      <c r="G5" s="15" t="s">
        <v>23</v>
      </c>
      <c r="H5" s="15" t="s">
        <v>24</v>
      </c>
      <c r="I5" s="15" t="s">
        <v>25</v>
      </c>
      <c r="J5" s="15">
        <v>1400</v>
      </c>
      <c r="K5" s="16">
        <v>1.28</v>
      </c>
      <c r="L5" s="17">
        <f>K5*J5</f>
        <v>1792</v>
      </c>
    </row>
    <row r="6" ht="28" customHeight="1" spans="1:12">
      <c r="A6" s="18"/>
      <c r="B6" s="12">
        <v>46107</v>
      </c>
      <c r="C6" s="19"/>
      <c r="D6" s="19"/>
      <c r="E6" s="20"/>
      <c r="F6" s="20"/>
      <c r="G6" s="15" t="s">
        <v>26</v>
      </c>
      <c r="H6" s="15" t="s">
        <v>27</v>
      </c>
      <c r="I6" s="15" t="s">
        <v>28</v>
      </c>
      <c r="J6" s="15">
        <v>8300</v>
      </c>
      <c r="K6" s="16">
        <v>1.3</v>
      </c>
      <c r="L6" s="17">
        <f>K6*J6</f>
        <v>10790</v>
      </c>
    </row>
    <row r="7" ht="28" customHeight="1" spans="1:12">
      <c r="A7" s="21"/>
      <c r="B7" s="12">
        <v>46105</v>
      </c>
      <c r="C7" s="22"/>
      <c r="D7" s="22"/>
      <c r="E7" s="23"/>
      <c r="F7" s="23"/>
      <c r="G7" s="15" t="s">
        <v>29</v>
      </c>
      <c r="H7" s="15" t="s">
        <v>30</v>
      </c>
      <c r="I7" s="15" t="s">
        <v>31</v>
      </c>
      <c r="J7" s="15">
        <v>8300</v>
      </c>
      <c r="K7" s="16">
        <v>0.08</v>
      </c>
      <c r="L7" s="17">
        <f>K7*J7</f>
        <v>664</v>
      </c>
    </row>
    <row r="9" spans="1:12">
      <c r="K9" s="24" t="s">
        <v>32</v>
      </c>
      <c r="L9" s="25">
        <f>SUM(L3:L8)</f>
        <v>18724</v>
      </c>
    </row>
  </sheetData>
  <mergeCells count="6">
    <mergeCell ref="A1:L1"/>
    <mergeCell ref="A3:A7"/>
    <mergeCell ref="C3:C7"/>
    <mergeCell ref="D3:D7"/>
    <mergeCell ref="E3:E7"/>
    <mergeCell ref="F3:F7"/>
  </mergeCells>
  <pageMargins left="0.751388888888889" right="0.751388888888889" top="1" bottom="1" header="0.5" footer="0.5"/>
  <pageSetup paperSize="9" scale="9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"/>
  <sheetViews>
    <sheetView workbookViewId="0">
      <selection activeCell="D6" sqref="D6"/>
    </sheetView>
  </sheetViews>
  <sheetFormatPr defaultColWidth="8.89090909090909" defaultRowHeight="27" customHeight="1"/>
  <sheetData>
    <row r="1" customHeight="1" spans="1:1">
      <c r="A1" s="1" t="s">
        <v>33</v>
      </c>
    </row>
    <row r="2" customHeight="1" spans="1:1">
      <c r="A2" s="2" t="s">
        <v>34</v>
      </c>
    </row>
    <row r="3" customHeight="1" spans="1:1">
      <c r="A3" s="2" t="s">
        <v>35</v>
      </c>
    </row>
    <row r="4" customHeight="1" spans="1:1">
      <c r="A4" s="2" t="s">
        <v>36</v>
      </c>
    </row>
    <row r="5" customHeight="1" spans="1:1">
      <c r="A5" s="2" t="s">
        <v>37</v>
      </c>
    </row>
    <row r="6" customHeight="1" spans="1:1">
      <c r="A6" s="2" t="s">
        <v>38</v>
      </c>
    </row>
    <row r="7" customHeight="1" spans="1:1">
      <c r="A7" s="2" t="s">
        <v>39</v>
      </c>
    </row>
    <row r="8" customHeight="1" spans="1:1">
      <c r="A8" s="2" t="s">
        <v>40</v>
      </c>
    </row>
    <row r="9" customHeight="1" spans="1:1">
      <c r="A9" s="3" t="s">
        <v>41</v>
      </c>
    </row>
    <row r="10" customHeight="1" spans="1:1">
      <c r="A10" s="2" t="s">
        <v>42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对账单</vt:lpstr>
      <vt:lpstr>开票资料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2026-04-01T03:14:22Z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BC6DA3A2A60A4D408000891BA9D10769</vt:lpwstr>
  </property>
  <property fmtid="{D5CDD505-2E9C-101B-9397-08002B2CF9AE}" pid="4" name="CalculationRule">
    <vt:i4>0</vt:i4>
  </property>
</Properties>
</file>