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<sst xmlns="http://schemas.openxmlformats.org/spreadsheetml/2006/main" count="63" uniqueCount="53">
  <si>
    <t>山东凌特对账单-Recall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</si>
  <si>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</si>
  <si>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</si>
  <si>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</si>
  <si>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</si>
  <si>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</si>
  <si>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</si>
  <si>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</si>
  <si>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</si>
  <si>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</si>
  <si>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</si>
  <si>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</si>
  <si>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</si>
  <si>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</si>
  <si>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</si>
  <si>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山东凌特国际贸易有限公司</t>
  </si>
  <si>
    <t>Sissie</t>
  </si>
  <si>
    <t>S26032831</t>
  </si>
  <si>
    <t>RSDLTZH014</t>
  </si>
  <si>
    <t>8278/201/250/99</t>
  </si>
  <si>
    <t>陶瓷深盘</t>
  </si>
  <si>
    <t>14标RFID贴纸45*35mm可移 ZHRFS24013</t>
  </si>
  <si>
    <t>8278/210/250/99</t>
  </si>
  <si>
    <t>陶瓷马克杯</t>
  </si>
  <si>
    <t>8278/206/250/99</t>
  </si>
  <si>
    <t>陶瓷面包盘</t>
  </si>
  <si>
    <t>8278/200/250/99</t>
  </si>
  <si>
    <t>陶瓷平盘</t>
  </si>
  <si>
    <t>8278/208/250/99</t>
  </si>
  <si>
    <t>陶瓷杯碟套装</t>
  </si>
  <si>
    <t>8278/202/250/99</t>
  </si>
  <si>
    <t>陶瓷甜点盘</t>
  </si>
  <si>
    <t>8278/211/250/99</t>
  </si>
  <si>
    <t>陶瓷碗</t>
  </si>
  <si>
    <t>8278/216/250/99</t>
  </si>
  <si>
    <t>陶瓷沙拉碗</t>
  </si>
  <si>
    <t>8278/715/250/99</t>
  </si>
  <si>
    <t>陶瓷蛋杯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</si>
  <si>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</si>
  <si>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</si>
  <si>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</si>
  <si>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</si>
  <si>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</si>
  <si>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</si>
  <si>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</si>
  <si>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</si>
  <si>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</si>
  <si>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</si>
  <si>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</si>
  <si>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山东凌特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</si>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</sst>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732155</xdr:colOff>
      <xdr:row>17</xdr:row>
      <xdr:rowOff>170180</xdr:rowOff>
    </xdr:from>
    <xdr:to>
      <xdr:col>18</xdr:col>
      <xdr:colOff>582930</xdr:colOff>
      <xdr:row>20</xdr:row>
      <xdr:rowOff>8255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7335" y="4469130"/>
          <a:ext cx="11029950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zoomScale="85" zoomScaleNormal="85" workbookViewId="0">
      <pane ySplit="2" topLeftCell="A3" activePane="bottomLeft" state="frozen"/>
      <selection/>
      <selection pane="bottomLeft" activeCell="K28" sqref="K28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3" width="18.5454545454545" style="3" customWidth="1"/>
    <col min="14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16.5" spans="1:14">
      <c r="A3" s="18" t="s">
        <v>15</v>
      </c>
      <c r="B3" s="19">
        <v>46098</v>
      </c>
      <c r="C3" s="18" t="s">
        <v>16</v>
      </c>
      <c r="D3" s="18" t="s">
        <v>17</v>
      </c>
      <c r="E3" s="20">
        <v>39613</v>
      </c>
      <c r="F3" s="18" t="s">
        <v>18</v>
      </c>
      <c r="G3" s="20" t="s">
        <v>19</v>
      </c>
      <c r="H3" s="20" t="s">
        <v>20</v>
      </c>
      <c r="I3" s="20" t="s">
        <v>21</v>
      </c>
      <c r="J3" s="20">
        <v>935</v>
      </c>
      <c r="K3" s="20">
        <v>0.45</v>
      </c>
      <c r="L3" s="21">
        <f t="shared" ref="L3:L11" si="0">J3*K3</f>
        <v>420.75</v>
      </c>
      <c r="M3" s="22"/>
      <c r="N3" s="23"/>
    </row>
    <row r="4" s="2" customFormat="1" ht="16.5" spans="1:14">
      <c r="A4" s="24"/>
      <c r="B4" s="24"/>
      <c r="C4" s="24"/>
      <c r="D4" s="24"/>
      <c r="E4" s="20">
        <v>39614</v>
      </c>
      <c r="F4" s="24"/>
      <c r="G4" s="20" t="s">
        <v>22</v>
      </c>
      <c r="H4" s="20" t="s">
        <v>23</v>
      </c>
      <c r="I4" s="20" t="s">
        <v>21</v>
      </c>
      <c r="J4" s="20">
        <v>740</v>
      </c>
      <c r="K4" s="20">
        <v>0.45</v>
      </c>
      <c r="L4" s="21">
        <f t="shared" si="0"/>
        <v>333</v>
      </c>
      <c r="M4" s="22"/>
      <c r="N4" s="23"/>
    </row>
    <row r="5" s="2" customFormat="1" ht="16.5" spans="1:14">
      <c r="A5" s="24"/>
      <c r="B5" s="24"/>
      <c r="C5" s="24"/>
      <c r="D5" s="24"/>
      <c r="E5" s="20">
        <v>39615</v>
      </c>
      <c r="F5" s="24"/>
      <c r="G5" s="20" t="s">
        <v>24</v>
      </c>
      <c r="H5" s="20" t="s">
        <v>25</v>
      </c>
      <c r="I5" s="20" t="s">
        <v>21</v>
      </c>
      <c r="J5" s="20">
        <v>370</v>
      </c>
      <c r="K5" s="20">
        <v>0.45</v>
      </c>
      <c r="L5" s="21">
        <f t="shared" si="0"/>
        <v>166.5</v>
      </c>
      <c r="M5" s="22"/>
      <c r="N5" s="23"/>
    </row>
    <row r="6" customFormat="1" ht="16.5" spans="1:14">
      <c r="A6" s="24"/>
      <c r="B6" s="24"/>
      <c r="C6" s="24"/>
      <c r="D6" s="24"/>
      <c r="E6" s="20">
        <v>39616</v>
      </c>
      <c r="F6" s="24"/>
      <c r="G6" s="20" t="s">
        <v>26</v>
      </c>
      <c r="H6" s="20" t="s">
        <v>27</v>
      </c>
      <c r="I6" s="20" t="s">
        <v>21</v>
      </c>
      <c r="J6" s="20">
        <v>2210</v>
      </c>
      <c r="K6" s="20">
        <v>0.45</v>
      </c>
      <c r="L6" s="21">
        <f t="shared" si="0"/>
        <v>994.5</v>
      </c>
      <c r="M6" s="22"/>
      <c r="N6" s="25"/>
    </row>
    <row r="7" customFormat="1" ht="16.5" spans="1:14">
      <c r="A7" s="24"/>
      <c r="B7" s="24"/>
      <c r="C7" s="24"/>
      <c r="D7" s="24"/>
      <c r="E7" s="20">
        <v>39617</v>
      </c>
      <c r="F7" s="24"/>
      <c r="G7" s="20" t="s">
        <v>28</v>
      </c>
      <c r="H7" s="20" t="s">
        <v>29</v>
      </c>
      <c r="I7" s="20" t="s">
        <v>21</v>
      </c>
      <c r="J7" s="20">
        <v>520</v>
      </c>
      <c r="K7" s="20">
        <v>0.45</v>
      </c>
      <c r="L7" s="21">
        <f t="shared" si="0"/>
        <v>234</v>
      </c>
      <c r="M7" s="22"/>
      <c r="N7" s="25"/>
    </row>
    <row r="8" customFormat="1" ht="16.5" spans="1:14">
      <c r="A8" s="24"/>
      <c r="B8" s="24"/>
      <c r="C8" s="24"/>
      <c r="D8" s="24"/>
      <c r="E8" s="20">
        <v>39618</v>
      </c>
      <c r="F8" s="24"/>
      <c r="G8" s="20" t="s">
        <v>30</v>
      </c>
      <c r="H8" s="20" t="s">
        <v>31</v>
      </c>
      <c r="I8" s="20" t="s">
        <v>21</v>
      </c>
      <c r="J8" s="20">
        <v>1620</v>
      </c>
      <c r="K8" s="20">
        <v>0.45</v>
      </c>
      <c r="L8" s="21">
        <f t="shared" si="0"/>
        <v>729</v>
      </c>
      <c r="M8" s="22"/>
      <c r="N8" s="25"/>
    </row>
    <row r="9" customFormat="1" ht="16.5" spans="1:14">
      <c r="A9" s="24"/>
      <c r="B9" s="24"/>
      <c r="C9" s="24"/>
      <c r="D9" s="24"/>
      <c r="E9" s="20">
        <v>39619</v>
      </c>
      <c r="F9" s="24"/>
      <c r="G9" s="20" t="s">
        <v>32</v>
      </c>
      <c r="H9" s="20" t="s">
        <v>33</v>
      </c>
      <c r="I9" s="20" t="s">
        <v>21</v>
      </c>
      <c r="J9" s="20">
        <v>1080</v>
      </c>
      <c r="K9" s="20">
        <v>0.45</v>
      </c>
      <c r="L9" s="21">
        <f t="shared" si="0"/>
        <v>486</v>
      </c>
      <c r="M9" s="22"/>
      <c r="N9" s="25"/>
    </row>
    <row r="10" customFormat="1" ht="16.5" spans="1:14">
      <c r="A10" s="24"/>
      <c r="B10" s="24"/>
      <c r="C10" s="24"/>
      <c r="D10" s="24"/>
      <c r="E10" s="20">
        <v>39620</v>
      </c>
      <c r="F10" s="24"/>
      <c r="G10" s="20" t="s">
        <v>34</v>
      </c>
      <c r="H10" s="20" t="s">
        <v>35</v>
      </c>
      <c r="I10" s="20" t="s">
        <v>21</v>
      </c>
      <c r="J10" s="20">
        <v>210</v>
      </c>
      <c r="K10" s="20">
        <v>0.45</v>
      </c>
      <c r="L10" s="21">
        <f t="shared" si="0"/>
        <v>94.5</v>
      </c>
      <c r="M10" s="22"/>
      <c r="N10" s="25"/>
    </row>
    <row r="11" customFormat="1" ht="16.5" spans="1:14">
      <c r="A11" s="26"/>
      <c r="B11" s="26"/>
      <c r="C11" s="26"/>
      <c r="D11" s="26"/>
      <c r="E11" s="20">
        <v>39621</v>
      </c>
      <c r="F11" s="26"/>
      <c r="G11" s="20" t="s">
        <v>36</v>
      </c>
      <c r="H11" s="20" t="s">
        <v>37</v>
      </c>
      <c r="I11" s="20" t="s">
        <v>21</v>
      </c>
      <c r="J11" s="20">
        <v>370</v>
      </c>
      <c r="K11" s="20">
        <v>0.45</v>
      </c>
      <c r="L11" s="21">
        <f t="shared" si="0"/>
        <v>166.5</v>
      </c>
      <c r="M11" s="22"/>
      <c r="N11" s="25"/>
    </row>
    <row r="12" customFormat="1" ht="15" spans="1:14">
      <c r="A12" s="27" t="s">
        <v>38</v>
      </c>
      <c r="B12" s="28"/>
      <c r="C12" s="28"/>
      <c r="D12" s="28"/>
      <c r="E12" s="28"/>
      <c r="F12" s="28"/>
      <c r="G12" s="28"/>
      <c r="H12" s="28"/>
      <c r="I12" s="28"/>
      <c r="J12" s="29">
        <f>SUM(J3:J11)</f>
        <v>8055</v>
      </c>
      <c r="K12" s="30"/>
      <c r="L12" s="31">
        <f>SUM(L3:L11)</f>
        <v>3624.75</v>
      </c>
      <c r="M12" s="32"/>
      <c r="N12" s="25"/>
    </row>
    <row r="13" customFormat="1" ht="21" customHeight="1" spans="1:14">
      <c r="A13" s="33"/>
      <c r="B13" s="33"/>
      <c r="C13" s="33"/>
      <c r="D13" s="33"/>
      <c r="E13" s="33"/>
      <c r="F13" s="33"/>
      <c r="G13" s="34"/>
      <c r="H13" s="33"/>
      <c r="I13" s="33"/>
      <c r="J13" s="35"/>
      <c r="K13" s="3"/>
      <c r="L13" s="5"/>
      <c r="M13" s="36"/>
    </row>
    <row r="14" ht="23" spans="1:14">
      <c r="A14" s="37" t="s">
        <v>39</v>
      </c>
      <c r="B14" s="37"/>
      <c r="C14" s="37"/>
      <c r="D14" s="37"/>
      <c r="E14" s="37"/>
      <c r="F14" s="37"/>
      <c r="G14" s="38"/>
      <c r="H14" s="37"/>
      <c r="I14" s="37"/>
      <c r="J14" s="39"/>
    </row>
    <row r="15" s="3" customFormat="1" ht="45" customHeight="1" spans="1:14">
      <c r="A15" s="40" t="s">
        <v>40</v>
      </c>
      <c r="B15" s="40" t="s">
        <v>41</v>
      </c>
      <c r="C15" s="40" t="s">
        <v>1</v>
      </c>
      <c r="D15" s="40" t="s">
        <v>42</v>
      </c>
      <c r="E15" s="40" t="s">
        <v>43</v>
      </c>
      <c r="F15" s="40" t="s">
        <v>44</v>
      </c>
      <c r="G15" s="41" t="s">
        <v>45</v>
      </c>
      <c r="H15" s="17" t="s">
        <v>46</v>
      </c>
      <c r="I15" s="40" t="s">
        <v>47</v>
      </c>
      <c r="J15" s="42" t="s">
        <v>48</v>
      </c>
      <c r="L15" s="5"/>
    </row>
    <row r="16" s="3" customFormat="1" ht="34" customHeight="1" spans="1:14">
      <c r="A16" s="43">
        <v>1</v>
      </c>
      <c r="B16" s="44"/>
      <c r="C16" s="43" t="s">
        <v>49</v>
      </c>
      <c r="D16" s="45" t="s">
        <v>15</v>
      </c>
      <c r="E16" s="45" t="s">
        <v>50</v>
      </c>
      <c r="F16" s="43" t="s">
        <v>51</v>
      </c>
      <c r="G16" s="46" t="s">
        <v>52</v>
      </c>
      <c r="H16" s="43">
        <f>J12</f>
        <v>8055</v>
      </c>
      <c r="I16" s="47">
        <f>L12</f>
        <v>3624.75</v>
      </c>
      <c r="J16" s="48"/>
      <c r="K16" s="4"/>
      <c r="L16" s="5"/>
    </row>
  </sheetData>
  <mergeCells count="8">
    <mergeCell ref="A1:L1"/>
    <mergeCell ref="A12:I12"/>
    <mergeCell ref="A14:J14"/>
    <mergeCell ref="A3:A11"/>
    <mergeCell ref="B3:B11"/>
    <mergeCell ref="C3:C11"/>
    <mergeCell ref="D3:D11"/>
    <mergeCell ref="F3:F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2026-04-02T02:41:11Z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2DE36550CB724C5181EB681A9489B80A_13</vt:lpwstr>
  </property>
  <property fmtid="{D5CDD505-2E9C-101B-9397-08002B2CF9AE}" pid="4" name="CalculationRule">
    <vt:i4>0</vt:i4>
  </property>
</Properties>
</file>