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750" windowHeight="120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<sst xmlns="http://schemas.openxmlformats.org/spreadsheetml/2006/main" count="44" uniqueCount="42">
  <si>
    <t>阳江市安佳乐厨业有限公司对账单-Recall</t>
  </si>
  <si>
    <t>客户</t>
  </si>
  <si>
    <t>下单时间</t>
  </si>
  <si>
    <t>客户联系人</t>
  </si>
  <si>
    <t>单据编号</t>
  </si>
  <si>
    <t>客户PO号</t>
  </si>
  <si>
    <t>睿颢合同号</t>
  </si>
  <si>
    <t>客户款号</t>
  </si>
  <si>
    <t>使用于</t>
  </si>
  <si>
    <t>品名</t>
  </si>
  <si>
    <t>数量(pcs)</t>
  </si>
  <si>
    <t>单价(RMB)</t>
  </si>
  <si>
    <t>金额(RMB)</t>
  </si>
  <si>
    <t>备注1</t>
  </si>
  <si>
    <t>备注2</t>
  </si>
  <si>
    <t>安佳乐厨业</t>
  </si>
  <si>
    <t>洪女士</t>
  </si>
  <si>
    <t>S26040284</t>
  </si>
  <si>
    <t>39540-04</t>
  </si>
  <si>
    <t>RAJLZH0001</t>
  </si>
  <si>
    <t>4234/311/820/99</t>
  </si>
  <si>
    <t>道具</t>
  </si>
  <si>
    <t>14标RFID贴纸45*35mm 可移ZHRFS24013</t>
  </si>
  <si>
    <t>39541-04</t>
  </si>
  <si>
    <t>4234/776/820/99</t>
  </si>
  <si>
    <t>TOTAL1</t>
  </si>
  <si>
    <t>发票通知单</t>
  </si>
  <si>
    <t>编号
（发票张数）</t>
  </si>
  <si>
    <t>申请日期</t>
  </si>
  <si>
    <t>开票抬头
（请填写全名）</t>
  </si>
  <si>
    <t>货物或应 税劳名称（比如吊粒，吊牌等，大致写一下就可以）</t>
  </si>
  <si>
    <t>规格型号
（如果不需要注明的请写“无”）</t>
  </si>
  <si>
    <t>单位</t>
  </si>
  <si>
    <t>数量</t>
  </si>
  <si>
    <t>金额
（一张发票的总金额）</t>
  </si>
  <si>
    <t>备注3</t>
  </si>
  <si>
    <t>安佳乐</t>
  </si>
  <si>
    <t>阳江市安佳乐厨业有限公司</t>
  </si>
  <si>
    <t>贴纸</t>
  </si>
  <si>
    <t>无</t>
  </si>
  <si>
    <t>pcs</t>
  </si>
  <si>
    <t>已付款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</si>
</sst>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);[Red]\(0\)"/>
    <numFmt numFmtId="178" formatCode="0.00_);[Red]\(0.00\)"/>
    <numFmt numFmtId="179" formatCode="0.00_ "/>
  </numFmts>
  <fonts count="29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6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179" fontId="2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135890</xdr:colOff>
      <xdr:row>11</xdr:row>
      <xdr:rowOff>72390</xdr:rowOff>
    </xdr:from>
    <xdr:to>
      <xdr:col>12</xdr:col>
      <xdr:colOff>1376045</xdr:colOff>
      <xdr:row>56</xdr:row>
      <xdr:rowOff>91440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18680" y="3475990"/>
          <a:ext cx="9861550" cy="802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6350</xdr:colOff>
      <xdr:row>11</xdr:row>
      <xdr:rowOff>177165</xdr:rowOff>
    </xdr:from>
    <xdr:to>
      <xdr:col>5</xdr:col>
      <xdr:colOff>1223645</xdr:colOff>
      <xdr:row>27</xdr:row>
      <xdr:rowOff>104140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3580765"/>
          <a:ext cx="6553835" cy="2771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"/>
  <sheetViews>
    <sheetView tabSelected="1" zoomScale="85" zoomScaleNormal="85" workbookViewId="0">
      <selection activeCell="F34" sqref="F34"/>
    </sheetView>
  </sheetViews>
  <sheetFormatPr defaultColWidth="9" defaultRowHeight="14"/>
  <cols>
    <col min="1" max="1" width="13.7909090909091" style="1" customWidth="1"/>
    <col min="2" max="2" width="15.2272727272727" style="1" customWidth="1"/>
    <col min="3" max="3" width="14.8818181818182" style="1" customWidth="1"/>
    <col min="4" max="4" width="19.6727272727273" style="1" customWidth="1"/>
    <col min="5" max="5" width="12.8272727272727" style="1" customWidth="1"/>
    <col min="6" max="6" width="25" style="1" customWidth="1"/>
    <col min="7" max="7" width="19.0363636363636" style="1" customWidth="1"/>
    <col min="8" max="8" width="11.3363636363636" style="1" customWidth="1"/>
    <col min="9" max="9" width="48.2727272727273" style="1" customWidth="1"/>
    <col min="10" max="10" width="17.9545454545455" style="1" customWidth="1"/>
    <col min="11" max="11" width="11.4363636363636" style="1" customWidth="1"/>
    <col min="12" max="12" width="15.3909090909091" style="1" customWidth="1"/>
    <col min="13" max="13" width="32.8363636363636" style="1" customWidth="1"/>
    <col min="14" max="16384" width="9" style="1"/>
  </cols>
  <sheetData>
    <row r="1" s="1" customFormat="1" ht="23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15" spans="1:14">
      <c r="A2" s="6" t="s">
        <v>1</v>
      </c>
      <c r="B2" s="7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8" t="s">
        <v>7</v>
      </c>
      <c r="H2" s="8" t="s">
        <v>8</v>
      </c>
      <c r="I2" s="9" t="s">
        <v>9</v>
      </c>
      <c r="J2" s="9" t="s">
        <v>10</v>
      </c>
      <c r="K2" s="10" t="s">
        <v>11</v>
      </c>
      <c r="L2" s="10" t="s">
        <v>12</v>
      </c>
      <c r="M2" s="10" t="s">
        <v>13</v>
      </c>
      <c r="N2" s="11" t="s">
        <v>14</v>
      </c>
    </row>
    <row r="3" s="3" customFormat="1" ht="21" customHeight="1" spans="1:14">
      <c r="A3" s="12" t="s">
        <v>15</v>
      </c>
      <c r="B3" s="13">
        <v>46114</v>
      </c>
      <c r="C3" s="14" t="s">
        <v>16</v>
      </c>
      <c r="D3" s="14" t="s">
        <v>17</v>
      </c>
      <c r="E3" s="15" t="s">
        <v>18</v>
      </c>
      <c r="F3" s="14" t="s">
        <v>19</v>
      </c>
      <c r="G3" s="15" t="s">
        <v>20</v>
      </c>
      <c r="H3" s="16" t="s">
        <v>21</v>
      </c>
      <c r="I3" s="15" t="s">
        <v>22</v>
      </c>
      <c r="J3" s="17">
        <v>1810</v>
      </c>
      <c r="K3" s="15">
        <v>0.45</v>
      </c>
      <c r="L3" s="15">
        <f>K3*J3</f>
        <v>814.5</v>
      </c>
      <c r="M3" s="14"/>
      <c r="N3" s="18"/>
    </row>
    <row r="4" s="3" customFormat="1" ht="21" customHeight="1" spans="1:14">
      <c r="A4" s="19"/>
      <c r="B4" s="20"/>
      <c r="C4" s="20"/>
      <c r="D4" s="20"/>
      <c r="E4" s="15" t="s">
        <v>23</v>
      </c>
      <c r="F4" s="20"/>
      <c r="G4" s="15" t="s">
        <v>24</v>
      </c>
      <c r="H4" s="21"/>
      <c r="I4" s="15" t="s">
        <v>22</v>
      </c>
      <c r="J4" s="17">
        <v>2100</v>
      </c>
      <c r="K4" s="15">
        <v>0.45</v>
      </c>
      <c r="L4" s="15">
        <f>K4*J4</f>
        <v>945</v>
      </c>
      <c r="M4" s="20"/>
      <c r="N4" s="18"/>
    </row>
    <row r="5" s="3" customFormat="1" ht="21" customHeight="1" spans="1:14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3"/>
      <c r="M5" s="24"/>
      <c r="N5" s="18"/>
    </row>
    <row r="6" s="3" customFormat="1" ht="21" customHeight="1" spans="1:14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3"/>
      <c r="M6" s="24"/>
      <c r="N6" s="18"/>
    </row>
    <row r="7" s="3" customFormat="1" ht="21" customHeight="1" spans="1:14">
      <c r="A7" s="22" t="s">
        <v>25</v>
      </c>
      <c r="B7" s="22"/>
      <c r="C7" s="22"/>
      <c r="D7" s="22"/>
      <c r="E7" s="22"/>
      <c r="F7" s="22"/>
      <c r="G7" s="22"/>
      <c r="H7" s="22"/>
      <c r="I7" s="22"/>
      <c r="J7" s="22">
        <f>SUM(J3:J6)</f>
        <v>3910</v>
      </c>
      <c r="K7" s="22"/>
      <c r="L7" s="23">
        <f>SUM(L3:L6)</f>
        <v>1759.5</v>
      </c>
      <c r="M7" s="25"/>
      <c r="N7" s="26"/>
    </row>
    <row r="8" s="4" customFormat="1" ht="23" spans="1:14">
      <c r="A8" s="27"/>
      <c r="B8" s="27"/>
      <c r="C8" s="27"/>
      <c r="D8" s="27"/>
      <c r="E8" s="27"/>
      <c r="F8" s="27"/>
      <c r="G8" s="27"/>
      <c r="H8" s="27"/>
      <c r="I8" s="27"/>
      <c r="J8" s="27"/>
      <c r="K8" s="1"/>
      <c r="L8" s="1"/>
      <c r="N8" s="28"/>
    </row>
    <row r="9" s="1" customFormat="1" ht="23" spans="1:14">
      <c r="A9" s="5" t="s">
        <v>26</v>
      </c>
      <c r="B9" s="5"/>
      <c r="C9" s="5"/>
      <c r="D9" s="5"/>
      <c r="E9" s="5"/>
      <c r="F9" s="5"/>
      <c r="G9" s="5"/>
      <c r="H9" s="5"/>
      <c r="I9" s="5"/>
      <c r="J9" s="5"/>
      <c r="M9" s="29"/>
    </row>
    <row r="10" s="1" customFormat="1" ht="45" customHeight="1" spans="1:14">
      <c r="A10" s="30" t="s">
        <v>27</v>
      </c>
      <c r="B10" s="30" t="s">
        <v>28</v>
      </c>
      <c r="C10" s="30" t="s">
        <v>1</v>
      </c>
      <c r="D10" s="30" t="s">
        <v>29</v>
      </c>
      <c r="E10" s="30" t="s">
        <v>30</v>
      </c>
      <c r="F10" s="30" t="s">
        <v>31</v>
      </c>
      <c r="G10" s="31" t="s">
        <v>32</v>
      </c>
      <c r="H10" s="31" t="s">
        <v>33</v>
      </c>
      <c r="I10" s="30" t="s">
        <v>34</v>
      </c>
      <c r="J10" s="31" t="s">
        <v>35</v>
      </c>
    </row>
    <row r="11" s="1" customFormat="1" ht="34" customHeight="1" spans="1:14">
      <c r="A11" s="32">
        <v>1</v>
      </c>
      <c r="B11" s="33">
        <v>46115</v>
      </c>
      <c r="C11" s="32" t="s">
        <v>36</v>
      </c>
      <c r="D11" s="34" t="s">
        <v>37</v>
      </c>
      <c r="E11" s="32" t="s">
        <v>38</v>
      </c>
      <c r="F11" s="32" t="s">
        <v>39</v>
      </c>
      <c r="G11" s="32" t="s">
        <v>40</v>
      </c>
      <c r="H11" s="32">
        <f>J7</f>
        <v>3910</v>
      </c>
      <c r="I11" s="35">
        <f>L7</f>
        <v>1759.5</v>
      </c>
      <c r="J11" s="32" t="s">
        <v>41</v>
      </c>
      <c r="K11" s="36"/>
    </row>
  </sheetData>
  <mergeCells count="9">
    <mergeCell ref="A1:L1"/>
    <mergeCell ref="A9:J9"/>
    <mergeCell ref="A3:A4"/>
    <mergeCell ref="B3:B4"/>
    <mergeCell ref="C3:C4"/>
    <mergeCell ref="D3:D4"/>
    <mergeCell ref="F3:F4"/>
    <mergeCell ref="H3:H4"/>
    <mergeCell ref="M3:M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kylabb</cp:lastModifiedBy>
  <dcterms:created xsi:type="dcterms:W3CDTF">2026-01-16T08:31:00Z</dcterms:created>
  <dcterms:modified xsi:type="dcterms:W3CDTF">2026-04-03T01:41:49Z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BB46F3463A2045CF89DBDD60715530A8_11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