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<sst xmlns="http://schemas.openxmlformats.org/spreadsheetml/2006/main" count="45" uniqueCount="43">
  <si>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杭州双顺（欧圣莱）对账单-Recall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</si>
  <si>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</si>
  <si>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</si>
  <si>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</si>
  <si>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</si>
  <si>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</si>
  <si>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</si>
  <si>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</si>
  <si>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</si>
  <si>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</si>
  <si>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</si>
  <si>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</si>
  <si>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</si>
  <si>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</si>
  <si>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</si>
  <si>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</si>
  <si>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小吴</t>
  </si>
  <si>
    <t>S26040332</t>
  </si>
  <si>
    <t>37704-04</t>
  </si>
  <si>
    <t>RHZSSZH027
浦江欧圣莱家纺工艺有限公司</t>
  </si>
  <si>
    <t>6365/004/615/99</t>
  </si>
  <si>
    <t>13标（4页）胶带洗标 ZHCRI25005</t>
  </si>
  <si>
    <t>37622-04</t>
  </si>
  <si>
    <t>2300/009/615/02</t>
  </si>
  <si>
    <t>13标（3页）胶带洗标 ZHCRI25005</t>
  </si>
  <si>
    <t>2300/009/615/03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</si>
  <si>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</si>
  <si>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</si>
  <si>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</si>
  <si>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</si>
  <si>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</si>
  <si>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</si>
  <si>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</si>
  <si>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</si>
  <si>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</si>
  <si>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</si>
  <si>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</si>
  <si>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</si>
  <si>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浦江欧圣莱家纺工艺有限公司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</si>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</sst>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13</xdr:row>
      <xdr:rowOff>0</xdr:rowOff>
    </xdr:from>
    <xdr:to>
      <xdr:col>4</xdr:col>
      <xdr:colOff>78105</xdr:colOff>
      <xdr:row>57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3549650"/>
          <a:ext cx="5173980" cy="795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1374140</xdr:colOff>
      <xdr:row>15</xdr:row>
      <xdr:rowOff>0</xdr:rowOff>
    </xdr:to>
    <xdr:pic>
      <xdr:nvPicPr>
        <xdr:cNvPr id="4" name="图片 3" descr="发票.png"/>
        <xdr:cNvPicPr>
          <a:picLocks noChangeAspect="1"/>
        </xdr:cNvPicPr>
      </xdr:nvPicPr>
      <xdr:blipFill>
        <a:stretch>
          <a:fillRect/>
        </a:stretch>
      </xdr:blipFill>
      <xdr:spPr>
        <a:xfrm>
          <a:off x="5102225" y="3727450"/>
          <a:ext cx="137414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1627505</xdr:colOff>
      <xdr:row>17</xdr:row>
      <xdr:rowOff>0</xdr:rowOff>
    </xdr:to>
    <xdr:pic>
      <xdr:nvPicPr>
        <xdr:cNvPr id="5" name="图片 4" descr="发票.png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9730" y="4083050"/>
          <a:ext cx="1627505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1627505</xdr:colOff>
      <xdr:row>17</xdr:row>
      <xdr:rowOff>0</xdr:rowOff>
    </xdr:to>
    <xdr:pic>
      <xdr:nvPicPr>
        <xdr:cNvPr id="6" name="图片 5" descr="发票.png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9730" y="4083050"/>
          <a:ext cx="1627505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285115</xdr:colOff>
      <xdr:row>13</xdr:row>
      <xdr:rowOff>32385</xdr:rowOff>
    </xdr:from>
    <xdr:to>
      <xdr:col>13</xdr:col>
      <xdr:colOff>68580</xdr:colOff>
      <xdr:row>55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87340" y="3582035"/>
          <a:ext cx="12392025" cy="7486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70" zoomScaleNormal="70" workbookViewId="0">
      <selection activeCell="P20" sqref="P20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6.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16.5" spans="1:14">
      <c r="A3" s="20" t="s">
        <v>15</v>
      </c>
      <c r="B3" s="21">
        <v>46114</v>
      </c>
      <c r="C3" s="22" t="s">
        <v>16</v>
      </c>
      <c r="D3" s="22" t="s">
        <v>17</v>
      </c>
      <c r="E3" s="23" t="s">
        <v>18</v>
      </c>
      <c r="F3" s="22" t="s">
        <v>19</v>
      </c>
      <c r="G3" s="24" t="s">
        <v>20</v>
      </c>
      <c r="I3" s="24" t="s">
        <v>21</v>
      </c>
      <c r="J3" s="25">
        <v>12000</v>
      </c>
      <c r="K3" s="24">
        <v>0.055</v>
      </c>
      <c r="L3" s="24">
        <v>660</v>
      </c>
      <c r="M3" s="24"/>
      <c r="N3" s="26"/>
    </row>
    <row r="4" s="3" customFormat="1" ht="16.5" spans="1:14">
      <c r="A4" s="27"/>
      <c r="B4" s="28"/>
      <c r="C4" s="28"/>
      <c r="D4" s="28"/>
      <c r="E4" s="22" t="s">
        <v>22</v>
      </c>
      <c r="F4" s="28"/>
      <c r="G4" s="24" t="s">
        <v>23</v>
      </c>
      <c r="I4" s="24" t="s">
        <v>24</v>
      </c>
      <c r="J4" s="25">
        <v>2700</v>
      </c>
      <c r="K4" s="24">
        <v>0.055</v>
      </c>
      <c r="L4" s="24">
        <v>148.5</v>
      </c>
      <c r="M4" s="24"/>
      <c r="N4" s="26"/>
    </row>
    <row r="5" s="3" customFormat="1" ht="16.5" spans="1:14">
      <c r="A5" s="29"/>
      <c r="B5" s="30"/>
      <c r="C5" s="30"/>
      <c r="D5" s="30"/>
      <c r="E5" s="30"/>
      <c r="F5" s="30"/>
      <c r="G5" s="24" t="s">
        <v>25</v>
      </c>
      <c r="I5" s="24" t="s">
        <v>24</v>
      </c>
      <c r="J5" s="25">
        <v>6000</v>
      </c>
      <c r="K5" s="24">
        <v>0.055</v>
      </c>
      <c r="L5" s="24">
        <v>330</v>
      </c>
      <c r="M5" s="24"/>
      <c r="N5" s="26"/>
    </row>
    <row r="6" s="4" customFormat="1" ht="16.5" spans="1:14">
      <c r="A6" s="31"/>
      <c r="B6" s="32"/>
      <c r="C6" s="32"/>
      <c r="D6" s="32"/>
      <c r="E6" s="33"/>
      <c r="F6" s="32"/>
      <c r="G6" s="32"/>
      <c r="H6" s="32"/>
      <c r="I6" s="32"/>
      <c r="J6" s="34"/>
      <c r="K6" s="35"/>
      <c r="L6" s="36"/>
      <c r="M6" s="37"/>
      <c r="N6" s="38"/>
    </row>
    <row r="7" s="4" customFormat="1" ht="16.5" spans="1:14">
      <c r="A7" s="31"/>
      <c r="B7" s="32"/>
      <c r="C7" s="32"/>
      <c r="D7" s="32"/>
      <c r="E7" s="33"/>
      <c r="F7" s="32"/>
      <c r="G7" s="32"/>
      <c r="H7" s="32"/>
      <c r="I7" s="32"/>
      <c r="J7" s="34"/>
      <c r="K7" s="35"/>
      <c r="L7" s="36"/>
      <c r="M7" s="37"/>
      <c r="N7" s="38"/>
    </row>
    <row r="8" s="4" customFormat="1" ht="16.5" spans="1:14">
      <c r="A8" s="31" t="s">
        <v>26</v>
      </c>
      <c r="B8" s="32"/>
      <c r="C8" s="32"/>
      <c r="D8" s="32"/>
      <c r="E8" s="32"/>
      <c r="F8" s="32"/>
      <c r="G8" s="32"/>
      <c r="H8" s="32"/>
      <c r="I8" s="32"/>
      <c r="J8" s="34">
        <f>SUM(J3:J7)</f>
        <v>20700</v>
      </c>
      <c r="K8" s="35"/>
      <c r="L8" s="36">
        <f>SUM(L3:L7)</f>
        <v>1138.5</v>
      </c>
      <c r="M8" s="37"/>
      <c r="N8" s="38"/>
    </row>
    <row r="9" s="4" customFormat="1" ht="21" customHeight="1" spans="1:14">
      <c r="A9" s="39"/>
      <c r="B9" s="39"/>
      <c r="C9" s="39"/>
      <c r="D9" s="39"/>
      <c r="E9" s="39"/>
      <c r="F9" s="39"/>
      <c r="G9" s="40"/>
      <c r="H9" s="39"/>
      <c r="I9" s="39"/>
      <c r="J9" s="41"/>
      <c r="K9" s="1"/>
      <c r="L9" s="42"/>
      <c r="M9" s="1"/>
    </row>
    <row r="10" s="1" customFormat="1" ht="25" spans="1:14">
      <c r="A10" s="8" t="s">
        <v>27</v>
      </c>
      <c r="B10" s="8"/>
      <c r="C10" s="8"/>
      <c r="D10" s="8"/>
      <c r="E10" s="8"/>
      <c r="F10" s="8"/>
      <c r="G10" s="9"/>
      <c r="H10" s="8"/>
      <c r="I10" s="8"/>
      <c r="J10" s="10"/>
      <c r="L10" s="42"/>
    </row>
    <row r="11" s="1" customFormat="1" ht="45" customHeight="1" spans="1:14">
      <c r="A11" s="43" t="s">
        <v>28</v>
      </c>
      <c r="B11" s="43" t="s">
        <v>29</v>
      </c>
      <c r="C11" s="43" t="s">
        <v>1</v>
      </c>
      <c r="D11" s="43" t="s">
        <v>30</v>
      </c>
      <c r="E11" s="43" t="s">
        <v>31</v>
      </c>
      <c r="F11" s="43" t="s">
        <v>32</v>
      </c>
      <c r="G11" s="44" t="s">
        <v>33</v>
      </c>
      <c r="H11" s="19" t="s">
        <v>34</v>
      </c>
      <c r="I11" s="43" t="s">
        <v>35</v>
      </c>
      <c r="J11" s="45" t="s">
        <v>36</v>
      </c>
      <c r="L11" s="42"/>
    </row>
    <row r="12" s="1" customFormat="1" ht="34" customHeight="1" spans="1:14">
      <c r="A12" s="37">
        <v>1</v>
      </c>
      <c r="B12" s="46">
        <v>46115</v>
      </c>
      <c r="C12" s="37" t="s">
        <v>37</v>
      </c>
      <c r="D12" s="47" t="s">
        <v>38</v>
      </c>
      <c r="E12" s="47" t="s">
        <v>39</v>
      </c>
      <c r="F12" s="37" t="s">
        <v>40</v>
      </c>
      <c r="G12" s="48" t="s">
        <v>41</v>
      </c>
      <c r="H12" s="37">
        <f>J8</f>
        <v>20700</v>
      </c>
      <c r="I12" s="49">
        <f>L8</f>
        <v>1138.5</v>
      </c>
      <c r="J12" s="50" t="s">
        <v>42</v>
      </c>
      <c r="K12" s="51"/>
      <c r="L12" s="42"/>
    </row>
    <row r="15" spans="1:14">
      <c r="E15"/>
    </row>
    <row r="17" spans="6:6">
      <c r="F17"/>
    </row>
  </sheetData>
  <mergeCells count="9">
    <mergeCell ref="A1:L1"/>
    <mergeCell ref="A8:I8"/>
    <mergeCell ref="A10:J10"/>
    <mergeCell ref="A3:A5"/>
    <mergeCell ref="B3:B5"/>
    <mergeCell ref="C3:C5"/>
    <mergeCell ref="D3:D5"/>
    <mergeCell ref="E4:E5"/>
    <mergeCell ref="F3:F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2026-04-03T08:48:35Z</dcterms:created>
  <dcterms:modified xsi:type="dcterms:W3CDTF">2026-04-03T08:51:47Z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F237B42721E948D7B039F512465D0C28_11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