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人民币!$A$1:$I$2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<sst xmlns="http://schemas.openxmlformats.org/spreadsheetml/2006/main" count="37" uniqueCount="36">
  <si>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b/>
        <sz val="16"/>
        <color theme="1"/>
        <rFont val="宋体"/>
        <charset val="134"/>
      </rPr>
      <t>宁波伟楷爱尚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</si>
  <si>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</si>
  <si>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</si>
  <si>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</si>
  <si>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</si>
  <si>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</si>
  <si>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</si>
  <si>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</si>
  <si>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</si>
  <si>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</si>
  <si>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叶琴娟</t>
  </si>
  <si>
    <r>
      <rPr>
        <sz val="11"/>
        <rFont val="宋体"/>
        <charset val="134"/>
        <scheme val="minor"/>
      </rPr>
      <t>50507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50508</t>
    </r>
  </si>
  <si>
    <t>RBSKNBSY0027</t>
  </si>
  <si>
    <t>NATA 1272-662-250/403
China 女下装 翻单1</t>
  </si>
  <si>
    <t>白色吊牌HPBCGEN011-60*95mm-新版</t>
  </si>
  <si>
    <t>黑色吊绳 MRBCGEN004-320*1.5mm</t>
  </si>
  <si>
    <t>白色织标WLBCGEN017-65*20mm</t>
  </si>
  <si>
    <t>白色缎带洗标CLBCGEN003*5页-60*25mm</t>
  </si>
  <si>
    <t>白色缎带洗标CLBCGEN003*1页-60*25mm（条码页）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</si>
  <si>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</si>
  <si>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</si>
  <si>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</si>
  <si>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</si>
  <si>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</si>
  <si>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</si>
  <si>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</si>
  <si>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</si>
  <si>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</si>
  <si>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</si>
  <si>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</si>
  <si>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</si>
  <si>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</si>
  <si>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</si>
  <si>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</si>
  <si>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宁波伟楷服饰科技有限公司</t>
  </si>
  <si>
    <t>商标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</si>
</sst>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m&quot;月&quot;d&quot;日&quot;;@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80" fontId="10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8" fontId="11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zoomScaleSheetLayoutView="130" workbookViewId="0">
      <selection activeCell="E21" sqref="E2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6.5454545454545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18" customHeight="1" spans="1:10">
      <c r="A3" s="11">
        <v>46055</v>
      </c>
      <c r="B3" s="12" t="s">
        <v>10</v>
      </c>
      <c r="C3" s="13" t="s">
        <v>11</v>
      </c>
      <c r="D3" s="14" t="s">
        <v>12</v>
      </c>
      <c r="E3" s="12" t="s">
        <v>13</v>
      </c>
      <c r="F3" s="15" t="s">
        <v>14</v>
      </c>
      <c r="G3" s="16">
        <v>21000</v>
      </c>
      <c r="H3" s="15">
        <v>0.23</v>
      </c>
      <c r="I3" s="15">
        <f t="shared" ref="I3:I8" si="0">G3*H3</f>
        <v>4830</v>
      </c>
    </row>
    <row r="4" spans="1:10">
      <c r="A4" s="11"/>
      <c r="B4" s="12"/>
      <c r="C4" s="12"/>
      <c r="D4" s="14"/>
      <c r="E4" s="12"/>
      <c r="F4" s="17" t="s">
        <v>15</v>
      </c>
      <c r="G4" s="16">
        <v>18000</v>
      </c>
      <c r="H4" s="15">
        <v>0.09</v>
      </c>
      <c r="I4" s="15">
        <f t="shared" si="0"/>
        <v>1620</v>
      </c>
    </row>
    <row r="5" spans="1:10">
      <c r="A5" s="11"/>
      <c r="B5" s="12"/>
      <c r="C5" s="12"/>
      <c r="D5" s="14"/>
      <c r="E5" s="12"/>
      <c r="F5" s="13" t="s">
        <v>16</v>
      </c>
      <c r="G5" s="16">
        <v>12260</v>
      </c>
      <c r="H5" s="15">
        <v>0.125</v>
      </c>
      <c r="I5" s="15">
        <f t="shared" si="0"/>
        <v>1532.5</v>
      </c>
    </row>
    <row r="6" spans="1:10">
      <c r="A6" s="11"/>
      <c r="B6" s="12"/>
      <c r="C6" s="12"/>
      <c r="D6" s="14"/>
      <c r="E6" s="12"/>
      <c r="F6" s="13" t="s">
        <v>16</v>
      </c>
      <c r="G6" s="16">
        <v>1900</v>
      </c>
      <c r="H6" s="15">
        <v>0.125</v>
      </c>
      <c r="I6" s="15">
        <f t="shared" si="0"/>
        <v>237.5</v>
      </c>
    </row>
    <row r="7" spans="1:10">
      <c r="A7" s="11"/>
      <c r="B7" s="12"/>
      <c r="C7" s="12"/>
      <c r="D7" s="14"/>
      <c r="E7" s="12"/>
      <c r="F7" s="17" t="s">
        <v>17</v>
      </c>
      <c r="G7" s="16">
        <f>21006*5</f>
        <v>105030</v>
      </c>
      <c r="H7" s="15">
        <v>0.038</v>
      </c>
      <c r="I7" s="15">
        <f t="shared" si="0"/>
        <v>3991.14</v>
      </c>
    </row>
    <row r="8" spans="1:10">
      <c r="A8" s="11"/>
      <c r="B8" s="12"/>
      <c r="C8" s="12"/>
      <c r="D8" s="14"/>
      <c r="E8" s="12"/>
      <c r="F8" s="17" t="s">
        <v>18</v>
      </c>
      <c r="G8" s="16">
        <v>2291</v>
      </c>
      <c r="H8" s="15">
        <v>0.038</v>
      </c>
      <c r="I8" s="15">
        <f t="shared" si="0"/>
        <v>87.058</v>
      </c>
    </row>
    <row r="9" spans="1:10">
      <c r="I9" s="18">
        <f>SUM(I3:I8)</f>
        <v>12298.198</v>
      </c>
    </row>
    <row r="15" ht="28.5" spans="1:10">
      <c r="A15" s="19" t="s">
        <v>19</v>
      </c>
      <c r="B15" s="19"/>
      <c r="C15" s="19"/>
      <c r="D15" s="19"/>
      <c r="E15" s="19"/>
      <c r="F15" s="19"/>
      <c r="G15" s="19"/>
      <c r="H15" s="19"/>
      <c r="I15" s="19"/>
      <c r="J15" s="19"/>
    </row>
    <row r="16" ht="14.5" spans="1:10">
      <c r="A16" s="20" t="s">
        <v>20</v>
      </c>
      <c r="B16" s="20" t="s">
        <v>21</v>
      </c>
      <c r="C16" s="20" t="s">
        <v>22</v>
      </c>
      <c r="D16" s="21" t="s">
        <v>23</v>
      </c>
      <c r="E16" s="20" t="s">
        <v>24</v>
      </c>
      <c r="F16" s="22" t="s">
        <v>25</v>
      </c>
      <c r="G16" s="20" t="s">
        <v>26</v>
      </c>
      <c r="H16" s="20" t="s">
        <v>27</v>
      </c>
      <c r="I16" s="21" t="s">
        <v>28</v>
      </c>
      <c r="J16" s="20" t="s">
        <v>29</v>
      </c>
    </row>
    <row r="17" ht="28.5" spans="1:10">
      <c r="A17" s="20"/>
      <c r="B17" s="20"/>
      <c r="C17" s="20"/>
      <c r="D17" s="23" t="s">
        <v>30</v>
      </c>
      <c r="E17" s="20"/>
      <c r="F17" s="24" t="s">
        <v>31</v>
      </c>
      <c r="G17" s="20"/>
      <c r="H17" s="20"/>
      <c r="I17" s="25" t="s">
        <v>32</v>
      </c>
      <c r="J17" s="20"/>
    </row>
    <row r="18" ht="28" spans="1:10">
      <c r="A18" s="26">
        <v>1</v>
      </c>
      <c r="B18" s="27">
        <v>46119</v>
      </c>
      <c r="C18" s="26" t="s">
        <v>33</v>
      </c>
      <c r="D18" s="28" t="s">
        <v>34</v>
      </c>
      <c r="E18" s="28" t="s">
        <v>35</v>
      </c>
      <c r="F18" s="28"/>
      <c r="G18" s="28"/>
      <c r="H18" s="28"/>
      <c r="I18" s="29">
        <v>12298.198</v>
      </c>
      <c r="J18" s="30"/>
    </row>
  </sheetData>
  <mergeCells count="14">
    <mergeCell ref="A1:I1"/>
    <mergeCell ref="A15:J15"/>
    <mergeCell ref="A3:A8"/>
    <mergeCell ref="A16:A17"/>
    <mergeCell ref="B3:B8"/>
    <mergeCell ref="B16:B17"/>
    <mergeCell ref="C3:C8"/>
    <mergeCell ref="C16:C17"/>
    <mergeCell ref="D3:D8"/>
    <mergeCell ref="E3:E8"/>
    <mergeCell ref="E16:E17"/>
    <mergeCell ref="G16:G17"/>
    <mergeCell ref="H16:H17"/>
    <mergeCell ref="J16:J17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2026-04-07T05:41:09Z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