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amy" sheetId="7" r:id="rId1"/>
  </sheets>
  <definedNames>
    <definedName name="_xlnm._FilterDatabase" localSheetId="0" hidden="1">amy!$A$1:$I$10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<sst xmlns="http://schemas.openxmlformats.org/spreadsheetml/2006/main" count="22" uniqueCount="22">
  <si>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</si>
  <si>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</si>
  <si>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</si>
  <si>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</si>
  <si>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</si>
  <si>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</si>
  <si>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</si>
  <si>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</si>
  <si>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</si>
  <si>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</si>
  <si>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Amy</t>
  </si>
  <si>
    <t>77108-D</t>
  </si>
  <si>
    <t>RCAMAM202637</t>
  </si>
  <si>
    <t>8281-161-401 主单 RFID款
MADE IN  China 河南双龙健男下</t>
  </si>
  <si>
    <t>HPZCALL004-MAN 新版本价格牌-RFID</t>
  </si>
  <si>
    <t>ADZCALL081小吊牌44*56mm</t>
  </si>
  <si>
    <t>MRZCALL067 330mm 吊绳</t>
  </si>
  <si>
    <t>CLZCALL027 白色胶带洗标 60*25m   4页</t>
  </si>
  <si>
    <t>CLZCALL027N 白色胶带空白洗标 60*25mm</t>
  </si>
  <si>
    <t>WPZCALL006-MAN 白色尺码印标（16*35mm）</t>
  </si>
  <si>
    <t>WLZCALL023 (65*20mm) RFID 白色织标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</si>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</sst>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.000_ "/>
    <numFmt numFmtId="179" formatCode="0_);[Red]\(0\)"/>
  </numFmts>
  <fonts count="23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90" zoomScaleNormal="90" workbookViewId="0">
      <selection activeCell="F6" sqref="F6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37" customHeight="1" spans="1:9">
      <c r="A3" s="6">
        <v>46099</v>
      </c>
      <c r="B3" s="7" t="s">
        <v>10</v>
      </c>
      <c r="C3" s="8" t="s">
        <v>11</v>
      </c>
      <c r="D3" s="7" t="s">
        <v>12</v>
      </c>
      <c r="E3" s="9" t="s">
        <v>13</v>
      </c>
      <c r="F3" s="10" t="s">
        <v>14</v>
      </c>
      <c r="G3" s="7">
        <v>2750</v>
      </c>
      <c r="H3" s="11">
        <v>0.23</v>
      </c>
      <c r="I3" s="12">
        <f>G3*H3</f>
        <v>632.5</v>
      </c>
    </row>
    <row r="4" ht="37" customHeight="1" spans="1:9">
      <c r="A4" s="6"/>
      <c r="B4" s="7"/>
      <c r="C4" s="8"/>
      <c r="D4" s="7"/>
      <c r="E4" s="9"/>
      <c r="F4" s="10" t="s">
        <v>15</v>
      </c>
      <c r="G4" s="7">
        <v>2750</v>
      </c>
      <c r="H4" s="11">
        <v>0.06</v>
      </c>
      <c r="I4" s="12">
        <f t="shared" ref="I4:I9" si="0">G4*H4</f>
        <v>165</v>
      </c>
    </row>
    <row r="5" ht="37" customHeight="1" spans="1:9">
      <c r="A5" s="6"/>
      <c r="B5" s="7"/>
      <c r="C5" s="8"/>
      <c r="D5" s="7"/>
      <c r="E5" s="9"/>
      <c r="F5" s="10" t="s">
        <v>16</v>
      </c>
      <c r="G5" s="7">
        <v>2750</v>
      </c>
      <c r="H5" s="11">
        <v>0.189</v>
      </c>
      <c r="I5" s="12">
        <f t="shared" si="0"/>
        <v>519.75</v>
      </c>
    </row>
    <row r="6" ht="37" customHeight="1" spans="1:9">
      <c r="A6" s="6"/>
      <c r="B6" s="7"/>
      <c r="C6" s="8"/>
      <c r="D6" s="7"/>
      <c r="E6" s="9"/>
      <c r="F6" s="13" t="s">
        <v>17</v>
      </c>
      <c r="G6" s="7">
        <f>2750*4</f>
        <v>11000</v>
      </c>
      <c r="H6" s="11">
        <v>0.04</v>
      </c>
      <c r="I6" s="12">
        <f t="shared" si="0"/>
        <v>440</v>
      </c>
    </row>
    <row r="7" ht="37" customHeight="1" spans="1:9">
      <c r="A7" s="6"/>
      <c r="B7" s="7"/>
      <c r="C7" s="8"/>
      <c r="D7" s="7"/>
      <c r="E7" s="9"/>
      <c r="F7" s="13" t="s">
        <v>18</v>
      </c>
      <c r="G7" s="7">
        <v>2750</v>
      </c>
      <c r="H7" s="11">
        <v>0.035</v>
      </c>
      <c r="I7" s="12">
        <f t="shared" si="0"/>
        <v>96.25</v>
      </c>
    </row>
    <row r="8" ht="37" customHeight="1" spans="1:9">
      <c r="A8" s="6"/>
      <c r="B8" s="7"/>
      <c r="C8" s="8"/>
      <c r="D8" s="7"/>
      <c r="E8" s="9"/>
      <c r="F8" s="13" t="s">
        <v>19</v>
      </c>
      <c r="G8" s="7">
        <v>2750</v>
      </c>
      <c r="H8" s="11">
        <v>0.11</v>
      </c>
      <c r="I8" s="12">
        <f t="shared" si="0"/>
        <v>302.5</v>
      </c>
    </row>
    <row r="9" ht="37" customHeight="1" spans="1:9">
      <c r="A9" s="6"/>
      <c r="B9" s="7"/>
      <c r="C9" s="8"/>
      <c r="D9" s="7"/>
      <c r="E9" s="9"/>
      <c r="F9" s="13" t="s">
        <v>20</v>
      </c>
      <c r="G9" s="7">
        <v>2750</v>
      </c>
      <c r="H9" s="11">
        <v>0.75</v>
      </c>
      <c r="I9" s="12">
        <f t="shared" si="0"/>
        <v>2062.5</v>
      </c>
    </row>
    <row r="10" ht="32" customHeight="1" spans="1:9">
      <c r="A10" s="3" t="s">
        <v>21</v>
      </c>
      <c r="B10" s="3"/>
      <c r="C10" s="3"/>
      <c r="D10" s="3"/>
      <c r="E10" s="3"/>
      <c r="F10" s="3"/>
      <c r="G10" s="3"/>
      <c r="H10" s="3"/>
      <c r="I10" s="3">
        <f>SUM(I3:I9)</f>
        <v>4218.5</v>
      </c>
    </row>
  </sheetData>
  <autoFilter xmlns:etc="http://www.wps.cn/officeDocument/2017/etCustomData" ref="A1:I10" etc:filterBottomFollowUsedRange="0">
    <extLst/>
  </autoFilter>
  <mergeCells count="7">
    <mergeCell ref="A1:I1"/>
    <mergeCell ref="A10:H10"/>
    <mergeCell ref="A3:A9"/>
    <mergeCell ref="B3:B9"/>
    <mergeCell ref="C3:C9"/>
    <mergeCell ref="D3:D9"/>
    <mergeCell ref="E3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2026-04-07T07:15:15Z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